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f381a7293c94ed/Desktop/Fieldstone/"/>
    </mc:Choice>
  </mc:AlternateContent>
  <xr:revisionPtr revIDLastSave="2662" documentId="13_ncr:1_{1A19FEA9-84AC-4936-976E-A36162AC10C9}" xr6:coauthVersionLast="47" xr6:coauthVersionMax="47" xr10:uidLastSave="{FF61D105-F72D-470A-8070-DB406806D7EC}"/>
  <bookViews>
    <workbookView xWindow="-110" yWindow="-110" windowWidth="19420" windowHeight="10300" xr2:uid="{36508D58-EB18-466C-A7E1-25DB168A32EF}"/>
  </bookViews>
  <sheets>
    <sheet name="EQ Points" sheetId="1" r:id="rId1"/>
  </sheets>
  <definedNames>
    <definedName name="_xlnm._FilterDatabase" localSheetId="0" hidden="1">'EQ Points'!$A$1:$F$513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2" i="1" l="1"/>
  <c r="D389" i="1"/>
  <c r="D234" i="1"/>
  <c r="D157" i="1"/>
  <c r="D471" i="1"/>
  <c r="D87" i="1"/>
  <c r="D425" i="1"/>
  <c r="D229" i="1"/>
  <c r="D458" i="1"/>
  <c r="D134" i="1"/>
  <c r="D447" i="1"/>
</calcChain>
</file>

<file path=xl/sharedStrings.xml><?xml version="1.0" encoding="utf-8"?>
<sst xmlns="http://schemas.openxmlformats.org/spreadsheetml/2006/main" count="1828" uniqueCount="748">
  <si>
    <t>Last Name</t>
  </si>
  <si>
    <t>First Name</t>
  </si>
  <si>
    <t>Division</t>
  </si>
  <si>
    <t>Points</t>
  </si>
  <si>
    <t>Ehrhart</t>
  </si>
  <si>
    <t>Alexa</t>
  </si>
  <si>
    <t>McCarty</t>
  </si>
  <si>
    <t>Lly</t>
  </si>
  <si>
    <t>Toy</t>
  </si>
  <si>
    <t>Victoria</t>
  </si>
  <si>
    <t>Rinehrt</t>
  </si>
  <si>
    <t>Mia</t>
  </si>
  <si>
    <t>Beswick</t>
  </si>
  <si>
    <t>Annabelle</t>
  </si>
  <si>
    <t>Pozerski</t>
  </si>
  <si>
    <t>Julia</t>
  </si>
  <si>
    <t>Fitzgerald</t>
  </si>
  <si>
    <t>Keira</t>
  </si>
  <si>
    <t>Junior Medal</t>
  </si>
  <si>
    <t>Fiona</t>
  </si>
  <si>
    <t>Banghart</t>
  </si>
  <si>
    <t>Anneliese</t>
  </si>
  <si>
    <t>Mack</t>
  </si>
  <si>
    <t>Calais</t>
  </si>
  <si>
    <t>Cartmell</t>
  </si>
  <si>
    <t>April</t>
  </si>
  <si>
    <t>Donfrancesco</t>
  </si>
  <si>
    <t>Lori</t>
  </si>
  <si>
    <t>Adult Medal</t>
  </si>
  <si>
    <t>Trementozzi</t>
  </si>
  <si>
    <t>Hally</t>
  </si>
  <si>
    <t>Hanrahan</t>
  </si>
  <si>
    <t>Janine</t>
  </si>
  <si>
    <t>Cody</t>
  </si>
  <si>
    <t>Piper</t>
  </si>
  <si>
    <t>Childrens Medal</t>
  </si>
  <si>
    <t>Baldassari</t>
  </si>
  <si>
    <t>Vivian</t>
  </si>
  <si>
    <t>Sprague</t>
  </si>
  <si>
    <t>Felicity</t>
  </si>
  <si>
    <t>Horenstein</t>
  </si>
  <si>
    <t>Enza</t>
  </si>
  <si>
    <t>Fair</t>
  </si>
  <si>
    <t>Braelynn</t>
  </si>
  <si>
    <t>Valberg</t>
  </si>
  <si>
    <t>Esposito</t>
  </si>
  <si>
    <t>Phoebe</t>
  </si>
  <si>
    <t>Hill</t>
  </si>
  <si>
    <t>Lillian</t>
  </si>
  <si>
    <t>Phaneuf</t>
  </si>
  <si>
    <t>Christine</t>
  </si>
  <si>
    <t>Long Stirrup</t>
  </si>
  <si>
    <t>Short Stirrup</t>
  </si>
  <si>
    <t>Baldner</t>
  </si>
  <si>
    <t>Sadie</t>
  </si>
  <si>
    <t>Mcgovern</t>
  </si>
  <si>
    <t>Sydney</t>
  </si>
  <si>
    <t>Taglienti</t>
  </si>
  <si>
    <t>Stella</t>
  </si>
  <si>
    <t>Qualified</t>
  </si>
  <si>
    <t>YES</t>
  </si>
  <si>
    <t>Giuliana</t>
  </si>
  <si>
    <t>Mini Medal</t>
  </si>
  <si>
    <t>Kennedy</t>
  </si>
  <si>
    <t>Violet</t>
  </si>
  <si>
    <t>Mcclements</t>
  </si>
  <si>
    <t>Kendall</t>
  </si>
  <si>
    <t>Fearons</t>
  </si>
  <si>
    <t>Molly</t>
  </si>
  <si>
    <t>Garber</t>
  </si>
  <si>
    <t>Paige</t>
  </si>
  <si>
    <t>Thompson</t>
  </si>
  <si>
    <t>Nell</t>
  </si>
  <si>
    <t>Hickey</t>
  </si>
  <si>
    <t>Tessa</t>
  </si>
  <si>
    <t>Nilan</t>
  </si>
  <si>
    <t>Nora</t>
  </si>
  <si>
    <t>Premock</t>
  </si>
  <si>
    <t>Holly</t>
  </si>
  <si>
    <t>Gerstein</t>
  </si>
  <si>
    <t>Rachel</t>
  </si>
  <si>
    <t>Shulenberger</t>
  </si>
  <si>
    <t>Katherine</t>
  </si>
  <si>
    <t>Adult Mini Medal</t>
  </si>
  <si>
    <t>Lee</t>
  </si>
  <si>
    <t>Eugene</t>
  </si>
  <si>
    <t>Ehrenborg</t>
  </si>
  <si>
    <t>Brooke</t>
  </si>
  <si>
    <t>Brailsford</t>
  </si>
  <si>
    <t>Paetra</t>
  </si>
  <si>
    <t>Coyne</t>
  </si>
  <si>
    <t>Eve</t>
  </si>
  <si>
    <t>Ella</t>
  </si>
  <si>
    <t>Potter</t>
  </si>
  <si>
    <t>Fay</t>
  </si>
  <si>
    <t>Rivers</t>
  </si>
  <si>
    <t>Henault</t>
  </si>
  <si>
    <t>Natalia</t>
  </si>
  <si>
    <t>Barsanti</t>
  </si>
  <si>
    <t>Eva</t>
  </si>
  <si>
    <t>Lebo</t>
  </si>
  <si>
    <t>Jones</t>
  </si>
  <si>
    <t>Morgan</t>
  </si>
  <si>
    <t>Scott</t>
  </si>
  <si>
    <t>Gabriella</t>
  </si>
  <si>
    <t>Herfert</t>
  </si>
  <si>
    <t>Avery</t>
  </si>
  <si>
    <t xml:space="preserve">Childrens Medal </t>
  </si>
  <si>
    <t>Kuten-Lent</t>
  </si>
  <si>
    <t>Gemma</t>
  </si>
  <si>
    <t>Mulligan</t>
  </si>
  <si>
    <t>Coletta-Covitz</t>
  </si>
  <si>
    <t>Siena</t>
  </si>
  <si>
    <t>Taylor</t>
  </si>
  <si>
    <t>Nod</t>
  </si>
  <si>
    <t>Curry</t>
  </si>
  <si>
    <t>Colleen</t>
  </si>
  <si>
    <t>Walker</t>
  </si>
  <si>
    <t>Alix</t>
  </si>
  <si>
    <t>Longobardi</t>
  </si>
  <si>
    <t>Anvar</t>
  </si>
  <si>
    <t>Layla</t>
  </si>
  <si>
    <t>Lentz</t>
  </si>
  <si>
    <t>Caitlin</t>
  </si>
  <si>
    <t>Atoyan</t>
  </si>
  <si>
    <t>Mccabe</t>
  </si>
  <si>
    <t>Mylie</t>
  </si>
  <si>
    <t>Braga</t>
  </si>
  <si>
    <t>Grace</t>
  </si>
  <si>
    <t>Mullet</t>
  </si>
  <si>
    <t>Shayna</t>
  </si>
  <si>
    <t>Cote</t>
  </si>
  <si>
    <t>David</t>
  </si>
  <si>
    <t>Irelynn</t>
  </si>
  <si>
    <t>Hall</t>
  </si>
  <si>
    <t>Aleigha</t>
  </si>
  <si>
    <t>Lewko</t>
  </si>
  <si>
    <t>Lilian</t>
  </si>
  <si>
    <t>Radford</t>
  </si>
  <si>
    <t>Maren</t>
  </si>
  <si>
    <t>Briggs</t>
  </si>
  <si>
    <t>Laila</t>
  </si>
  <si>
    <t>Shirk</t>
  </si>
  <si>
    <t>Mila</t>
  </si>
  <si>
    <t>Kowaliwskyj</t>
  </si>
  <si>
    <t>Pronczuk</t>
  </si>
  <si>
    <t>Emilia</t>
  </si>
  <si>
    <t>Tripodi</t>
  </si>
  <si>
    <t>Ashley</t>
  </si>
  <si>
    <t>Olivia</t>
  </si>
  <si>
    <t>Chiverton</t>
  </si>
  <si>
    <t>Gali</t>
  </si>
  <si>
    <t>Gambale</t>
  </si>
  <si>
    <t>Emily</t>
  </si>
  <si>
    <t>Grasso</t>
  </si>
  <si>
    <t>Kamala</t>
  </si>
  <si>
    <t>Shedd</t>
  </si>
  <si>
    <t>Leah</t>
  </si>
  <si>
    <t>Chiaverini</t>
  </si>
  <si>
    <t>Sophia</t>
  </si>
  <si>
    <t>Waugh</t>
  </si>
  <si>
    <t>Brennan</t>
  </si>
  <si>
    <t>Dacko</t>
  </si>
  <si>
    <t>Sarah</t>
  </si>
  <si>
    <t>Morrissette</t>
  </si>
  <si>
    <t>Rosalie</t>
  </si>
  <si>
    <t>Morando</t>
  </si>
  <si>
    <t>Francesca</t>
  </si>
  <si>
    <t>Duncan</t>
  </si>
  <si>
    <t>Zoe</t>
  </si>
  <si>
    <t>Pitt Miller</t>
  </si>
  <si>
    <t>Meriella</t>
  </si>
  <si>
    <t>Tarter</t>
  </si>
  <si>
    <t>Allison</t>
  </si>
  <si>
    <t>Forman</t>
  </si>
  <si>
    <t>Nina</t>
  </si>
  <si>
    <t>Johnson</t>
  </si>
  <si>
    <t>Shana</t>
  </si>
  <si>
    <t>Rapp</t>
  </si>
  <si>
    <t>Celia</t>
  </si>
  <si>
    <t>Smith</t>
  </si>
  <si>
    <t>Samantha</t>
  </si>
  <si>
    <t>Horvath</t>
  </si>
  <si>
    <t>Kara</t>
  </si>
  <si>
    <t>Huson</t>
  </si>
  <si>
    <t>Madelyn</t>
  </si>
  <si>
    <t>Riordan</t>
  </si>
  <si>
    <t>Marilyn</t>
  </si>
  <si>
    <t>Isabella</t>
  </si>
  <si>
    <t>Robbins</t>
  </si>
  <si>
    <t>Wilma</t>
  </si>
  <si>
    <t>Brown</t>
  </si>
  <si>
    <t>Augustine</t>
  </si>
  <si>
    <t>Konovalchik</t>
  </si>
  <si>
    <t>Byrne</t>
  </si>
  <si>
    <t xml:space="preserve">Shay </t>
  </si>
  <si>
    <t>Biggart</t>
  </si>
  <si>
    <t>Eli</t>
  </si>
  <si>
    <t>Segarra</t>
  </si>
  <si>
    <t>Camille</t>
  </si>
  <si>
    <t>Gould</t>
  </si>
  <si>
    <t>Rice</t>
  </si>
  <si>
    <t>Rosie</t>
  </si>
  <si>
    <t>Low</t>
  </si>
  <si>
    <t>Blythe</t>
  </si>
  <si>
    <t>Wellington</t>
  </si>
  <si>
    <t>Annabella</t>
  </si>
  <si>
    <t>Schenker</t>
  </si>
  <si>
    <t>Emma</t>
  </si>
  <si>
    <t>Plaisted</t>
  </si>
  <si>
    <t>Roberts</t>
  </si>
  <si>
    <t>Madeleine</t>
  </si>
  <si>
    <t>McGrath</t>
  </si>
  <si>
    <t>Lyla</t>
  </si>
  <si>
    <t>Balich</t>
  </si>
  <si>
    <t>Gwenevieve</t>
  </si>
  <si>
    <t>Opal</t>
  </si>
  <si>
    <t>Sullivan</t>
  </si>
  <si>
    <t>Griffin</t>
  </si>
  <si>
    <t>Riley</t>
  </si>
  <si>
    <t>Orton</t>
  </si>
  <si>
    <t>Ryleigh</t>
  </si>
  <si>
    <t>Edenbach</t>
  </si>
  <si>
    <t>Carlino-Legault</t>
  </si>
  <si>
    <t>Caley</t>
  </si>
  <si>
    <t>D'Amico</t>
  </si>
  <si>
    <t>Callaghan</t>
  </si>
  <si>
    <t>Jameson</t>
  </si>
  <si>
    <t>Leibovici</t>
  </si>
  <si>
    <t>Joseph</t>
  </si>
  <si>
    <t>Pemberton</t>
  </si>
  <si>
    <t>Georgia</t>
  </si>
  <si>
    <t>Corlito</t>
  </si>
  <si>
    <t>Taglione</t>
  </si>
  <si>
    <t>Sands</t>
  </si>
  <si>
    <t>Jordan</t>
  </si>
  <si>
    <t>Pray</t>
  </si>
  <si>
    <t>Jen</t>
  </si>
  <si>
    <t>Swanson</t>
  </si>
  <si>
    <t>Hannah</t>
  </si>
  <si>
    <t>Wordell</t>
  </si>
  <si>
    <t>Kosseifi</t>
  </si>
  <si>
    <t>Charbel</t>
  </si>
  <si>
    <t>Franco</t>
  </si>
  <si>
    <t>Asaro</t>
  </si>
  <si>
    <t>Edwards</t>
  </si>
  <si>
    <t>Allie</t>
  </si>
  <si>
    <t>Nascimento</t>
  </si>
  <si>
    <t>Coleman</t>
  </si>
  <si>
    <t>Kate</t>
  </si>
  <si>
    <t>Dent</t>
  </si>
  <si>
    <t>Mady</t>
  </si>
  <si>
    <t>Rider</t>
  </si>
  <si>
    <t>Cally</t>
  </si>
  <si>
    <t>Ciana</t>
  </si>
  <si>
    <t>Reuter</t>
  </si>
  <si>
    <t>Sweeney</t>
  </si>
  <si>
    <t>Askew</t>
  </si>
  <si>
    <t>Mogan</t>
  </si>
  <si>
    <t>Pralt</t>
  </si>
  <si>
    <t>Autumn</t>
  </si>
  <si>
    <t>Talcott</t>
  </si>
  <si>
    <t>Rynders</t>
  </si>
  <si>
    <t>Abby</t>
  </si>
  <si>
    <t>Owens</t>
  </si>
  <si>
    <t>Teagan</t>
  </si>
  <si>
    <t>Junghans</t>
  </si>
  <si>
    <t>Giulana</t>
  </si>
  <si>
    <t>Darrow</t>
  </si>
  <si>
    <t>Reilley</t>
  </si>
  <si>
    <t>Moreira</t>
  </si>
  <si>
    <t>Nicole</t>
  </si>
  <si>
    <t>Ronci</t>
  </si>
  <si>
    <t>Danielle</t>
  </si>
  <si>
    <t>Chole</t>
  </si>
  <si>
    <t>Avitabile</t>
  </si>
  <si>
    <t>Amy</t>
  </si>
  <si>
    <t>Chris</t>
  </si>
  <si>
    <t>MacDonald</t>
  </si>
  <si>
    <t>Alexandra</t>
  </si>
  <si>
    <t xml:space="preserve">Morrissey </t>
  </si>
  <si>
    <t>Berit</t>
  </si>
  <si>
    <t>Fox</t>
  </si>
  <si>
    <t>Zoie</t>
  </si>
  <si>
    <t>Choma</t>
  </si>
  <si>
    <t>Audrey</t>
  </si>
  <si>
    <t>Thoin</t>
  </si>
  <si>
    <t>Julianna</t>
  </si>
  <si>
    <t>Knorring</t>
  </si>
  <si>
    <t>Savanah</t>
  </si>
  <si>
    <t>Novak</t>
  </si>
  <si>
    <t>Papla</t>
  </si>
  <si>
    <t>Melania</t>
  </si>
  <si>
    <t>Sylvia</t>
  </si>
  <si>
    <t>Beth</t>
  </si>
  <si>
    <t>Orlando</t>
  </si>
  <si>
    <t>Laura</t>
  </si>
  <si>
    <t>Feary</t>
  </si>
  <si>
    <t>Enman</t>
  </si>
  <si>
    <t>Bobbie</t>
  </si>
  <si>
    <t>Buono</t>
  </si>
  <si>
    <t>Irving</t>
  </si>
  <si>
    <t>Grenga</t>
  </si>
  <si>
    <t>Filomena</t>
  </si>
  <si>
    <t>Gautier</t>
  </si>
  <si>
    <t>Rylee</t>
  </si>
  <si>
    <t>Brammer</t>
  </si>
  <si>
    <t>Bella</t>
  </si>
  <si>
    <t>Aldridge</t>
  </si>
  <si>
    <t>Abigail</t>
  </si>
  <si>
    <t>Wheeler</t>
  </si>
  <si>
    <t>Catie</t>
  </si>
  <si>
    <t>Lemois</t>
  </si>
  <si>
    <t>Courtney</t>
  </si>
  <si>
    <t>Macmillan</t>
  </si>
  <si>
    <t>Emilie</t>
  </si>
  <si>
    <t>Sanderson</t>
  </si>
  <si>
    <t>Lauren</t>
  </si>
  <si>
    <t>Quigley</t>
  </si>
  <si>
    <t>Joceyln</t>
  </si>
  <si>
    <t>Mercurio</t>
  </si>
  <si>
    <t>Deloach</t>
  </si>
  <si>
    <t>Cotter</t>
  </si>
  <si>
    <t>Munyon</t>
  </si>
  <si>
    <t>Seffanie</t>
  </si>
  <si>
    <t>Mclean</t>
  </si>
  <si>
    <t>Claire</t>
  </si>
  <si>
    <t>Lefleur</t>
  </si>
  <si>
    <t>Ava</t>
  </si>
  <si>
    <t>Sheyner</t>
  </si>
  <si>
    <t>Daly</t>
  </si>
  <si>
    <t>Saorise</t>
  </si>
  <si>
    <t>Kenny</t>
  </si>
  <si>
    <t>Elizabeth</t>
  </si>
  <si>
    <t>Ashlee</t>
  </si>
  <si>
    <t>Farwell</t>
  </si>
  <si>
    <t>Buckley</t>
  </si>
  <si>
    <t>Alissa</t>
  </si>
  <si>
    <t>Hess</t>
  </si>
  <si>
    <t>Charlotte</t>
  </si>
  <si>
    <t>Russell</t>
  </si>
  <si>
    <t>Payton</t>
  </si>
  <si>
    <t>Anderson</t>
  </si>
  <si>
    <t>Shannon</t>
  </si>
  <si>
    <t>Nagle</t>
  </si>
  <si>
    <t>Haddad</t>
  </si>
  <si>
    <t>Camila</t>
  </si>
  <si>
    <t>Figueroa</t>
  </si>
  <si>
    <t>Madison</t>
  </si>
  <si>
    <t>Wallace</t>
  </si>
  <si>
    <t>Izzo</t>
  </si>
  <si>
    <t>Carmela</t>
  </si>
  <si>
    <t>Salerno</t>
  </si>
  <si>
    <t>Stella-Grace</t>
  </si>
  <si>
    <t>Furmanick</t>
  </si>
  <si>
    <t>Shea</t>
  </si>
  <si>
    <t>Boisclair</t>
  </si>
  <si>
    <t>Ponte</t>
  </si>
  <si>
    <t>Elefsrud</t>
  </si>
  <si>
    <t>Kaeli</t>
  </si>
  <si>
    <t>Todd</t>
  </si>
  <si>
    <t>Annah</t>
  </si>
  <si>
    <t>Yarus</t>
  </si>
  <si>
    <t>Palmer</t>
  </si>
  <si>
    <t>Brynn</t>
  </si>
  <si>
    <t>Golden</t>
  </si>
  <si>
    <t>Gebauer</t>
  </si>
  <si>
    <t>Oswald</t>
  </si>
  <si>
    <t>Jessica</t>
  </si>
  <si>
    <t>Chenelle</t>
  </si>
  <si>
    <t>Adult  Medal</t>
  </si>
  <si>
    <t>Mills-myoda</t>
  </si>
  <si>
    <t>Marlowe</t>
  </si>
  <si>
    <t>Emerson</t>
  </si>
  <si>
    <t>Poloskey</t>
  </si>
  <si>
    <t>Lean</t>
  </si>
  <si>
    <t>Pavlich</t>
  </si>
  <si>
    <t>Cloutier</t>
  </si>
  <si>
    <t>Mackenzie</t>
  </si>
  <si>
    <t>Violin</t>
  </si>
  <si>
    <t>Dempsey</t>
  </si>
  <si>
    <t>Lily</t>
  </si>
  <si>
    <t>Cotman Jenkins</t>
  </si>
  <si>
    <t>Cora</t>
  </si>
  <si>
    <t>Lyon</t>
  </si>
  <si>
    <t>Schreiner</t>
  </si>
  <si>
    <t>Lilla</t>
  </si>
  <si>
    <t>Harrington</t>
  </si>
  <si>
    <t xml:space="preserve"> Colleen</t>
  </si>
  <si>
    <t>Fietek</t>
  </si>
  <si>
    <t>Meadow</t>
  </si>
  <si>
    <t>Vandamme</t>
  </si>
  <si>
    <t>Maloney</t>
  </si>
  <si>
    <t>Leona</t>
  </si>
  <si>
    <t>Tierney</t>
  </si>
  <si>
    <t>Welsh</t>
  </si>
  <si>
    <t>Brynna</t>
  </si>
  <si>
    <t>Lewis</t>
  </si>
  <si>
    <t>Anabella</t>
  </si>
  <si>
    <t xml:space="preserve">Scanlon </t>
  </si>
  <si>
    <t>Ling</t>
  </si>
  <si>
    <t>Catherine</t>
  </si>
  <si>
    <t>Giordano</t>
  </si>
  <si>
    <t>Lindland</t>
  </si>
  <si>
    <t>Gatley</t>
  </si>
  <si>
    <t>Stevenson</t>
  </si>
  <si>
    <t>Joni</t>
  </si>
  <si>
    <t>Kiara</t>
  </si>
  <si>
    <t>Spadafore</t>
  </si>
  <si>
    <t>Robinson</t>
  </si>
  <si>
    <t>Mikayla</t>
  </si>
  <si>
    <t>Pittman</t>
  </si>
  <si>
    <t>Burke</t>
  </si>
  <si>
    <t>Hailey</t>
  </si>
  <si>
    <t>Lawler</t>
  </si>
  <si>
    <t>Caroline</t>
  </si>
  <si>
    <t>Kulas</t>
  </si>
  <si>
    <t>Donna</t>
  </si>
  <si>
    <t>Zolkos</t>
  </si>
  <si>
    <t>Cate</t>
  </si>
  <si>
    <t>Dono</t>
  </si>
  <si>
    <t>Tasha</t>
  </si>
  <si>
    <t>Gauthier</t>
  </si>
  <si>
    <t>Amelie</t>
  </si>
  <si>
    <t>Moylan</t>
  </si>
  <si>
    <t>Paisley</t>
  </si>
  <si>
    <t>Searing</t>
  </si>
  <si>
    <t>Jamie</t>
  </si>
  <si>
    <t>Ouellette</t>
  </si>
  <si>
    <t>Downes</t>
  </si>
  <si>
    <t>Martel</t>
  </si>
  <si>
    <t>Savannah</t>
  </si>
  <si>
    <t>Cahill</t>
  </si>
  <si>
    <t>Dumont</t>
  </si>
  <si>
    <t>Madalyn</t>
  </si>
  <si>
    <t>Childerns Medal</t>
  </si>
  <si>
    <t>Aaron</t>
  </si>
  <si>
    <t>Hedler</t>
  </si>
  <si>
    <t>Cannistraci</t>
  </si>
  <si>
    <t>Cassidy</t>
  </si>
  <si>
    <t>Cantute</t>
  </si>
  <si>
    <t>Rina</t>
  </si>
  <si>
    <t>Vaccaro</t>
  </si>
  <si>
    <t>Juliette</t>
  </si>
  <si>
    <t>Caggiano</t>
  </si>
  <si>
    <t>Addie</t>
  </si>
  <si>
    <t>Gerdes</t>
  </si>
  <si>
    <t>Nixie</t>
  </si>
  <si>
    <t>Finstad</t>
  </si>
  <si>
    <t>Nola</t>
  </si>
  <si>
    <t>Bishop</t>
  </si>
  <si>
    <t>Morgan-Corson</t>
  </si>
  <si>
    <t>Abren</t>
  </si>
  <si>
    <t>Sidonie</t>
  </si>
  <si>
    <t>Carmisciano</t>
  </si>
  <si>
    <t>Ailsa</t>
  </si>
  <si>
    <t>Blake</t>
  </si>
  <si>
    <t>Reagan</t>
  </si>
  <si>
    <t>Hoffman</t>
  </si>
  <si>
    <t>Baril</t>
  </si>
  <si>
    <t>Doherty</t>
  </si>
  <si>
    <t>Brenna</t>
  </si>
  <si>
    <t>Zide</t>
  </si>
  <si>
    <t>Rose</t>
  </si>
  <si>
    <t>Glover</t>
  </si>
  <si>
    <t>Dracon</t>
  </si>
  <si>
    <t>Blecher</t>
  </si>
  <si>
    <t>Aven</t>
  </si>
  <si>
    <t>Kezirian</t>
  </si>
  <si>
    <t>Adeline</t>
  </si>
  <si>
    <t>Pouladdej</t>
  </si>
  <si>
    <t>Emilee</t>
  </si>
  <si>
    <t>Williams</t>
  </si>
  <si>
    <t>Ike</t>
  </si>
  <si>
    <t>Miller</t>
  </si>
  <si>
    <t>Finkelstein</t>
  </si>
  <si>
    <t>Tolman</t>
  </si>
  <si>
    <t>Madeline</t>
  </si>
  <si>
    <t>LaFleur</t>
  </si>
  <si>
    <t>Michelle</t>
  </si>
  <si>
    <t>Bown</t>
  </si>
  <si>
    <t>Childerns Medal?</t>
  </si>
  <si>
    <t>mini?</t>
  </si>
  <si>
    <t>Berkley</t>
  </si>
  <si>
    <t>Childrens Medal?</t>
  </si>
  <si>
    <t>Menard</t>
  </si>
  <si>
    <t>Brideau</t>
  </si>
  <si>
    <t>Martineau</t>
  </si>
  <si>
    <t>Allain</t>
  </si>
  <si>
    <t>NHHJA</t>
  </si>
  <si>
    <t>Frey</t>
  </si>
  <si>
    <t>Batchelder</t>
  </si>
  <si>
    <t xml:space="preserve">Tess </t>
  </si>
  <si>
    <t>Spofford</t>
  </si>
  <si>
    <t>Erin</t>
  </si>
  <si>
    <t>Simek</t>
  </si>
  <si>
    <t>Sybella</t>
  </si>
  <si>
    <t>Crofton</t>
  </si>
  <si>
    <t>Cabbpt</t>
  </si>
  <si>
    <t>Kalkut</t>
  </si>
  <si>
    <t>Erica</t>
  </si>
  <si>
    <t>Verdini</t>
  </si>
  <si>
    <t>Clifford</t>
  </si>
  <si>
    <t>Rebecca</t>
  </si>
  <si>
    <t>Capozzoli</t>
  </si>
  <si>
    <t>Camden</t>
  </si>
  <si>
    <t>Constantine</t>
  </si>
  <si>
    <t>Lily Rose</t>
  </si>
  <si>
    <t>Clapp</t>
  </si>
  <si>
    <t>Estelle</t>
  </si>
  <si>
    <t>Rutan</t>
  </si>
  <si>
    <t>childrens Medal</t>
  </si>
  <si>
    <t>Daniel</t>
  </si>
  <si>
    <t>Joycelynn</t>
  </si>
  <si>
    <t>Webster</t>
  </si>
  <si>
    <t>Pimental</t>
  </si>
  <si>
    <t>Marie</t>
  </si>
  <si>
    <t>Clark</t>
  </si>
  <si>
    <t>Pagliarini</t>
  </si>
  <si>
    <t>Elliana</t>
  </si>
  <si>
    <t>McClellan</t>
  </si>
  <si>
    <t>Callie</t>
  </si>
  <si>
    <t>Cullen</t>
  </si>
  <si>
    <t>Ari</t>
  </si>
  <si>
    <t>Koch</t>
  </si>
  <si>
    <t>Hamel</t>
  </si>
  <si>
    <t>Pietrasiak</t>
  </si>
  <si>
    <t>Karly</t>
  </si>
  <si>
    <t>Imbriano</t>
  </si>
  <si>
    <t>Bradley</t>
  </si>
  <si>
    <t>Murphy</t>
  </si>
  <si>
    <t>Marlayna</t>
  </si>
  <si>
    <t>Watson</t>
  </si>
  <si>
    <t xml:space="preserve"> </t>
  </si>
  <si>
    <t>Marconi</t>
  </si>
  <si>
    <t>Graham</t>
  </si>
  <si>
    <t>Bryn</t>
  </si>
  <si>
    <t>Kane</t>
  </si>
  <si>
    <t>Skylar</t>
  </si>
  <si>
    <t>Grossman</t>
  </si>
  <si>
    <t>Luiza</t>
  </si>
  <si>
    <t>Ritenour</t>
  </si>
  <si>
    <t>Addison</t>
  </si>
  <si>
    <t>Hemeon</t>
  </si>
  <si>
    <t>Parker</t>
  </si>
  <si>
    <t>Wojtukiewicz</t>
  </si>
  <si>
    <t>Lydia</t>
  </si>
  <si>
    <t>Ruemmler</t>
  </si>
  <si>
    <t>Becky</t>
  </si>
  <si>
    <t>Abdelnour</t>
  </si>
  <si>
    <t>Adriyanna</t>
  </si>
  <si>
    <t>Gesamondo Arcari</t>
  </si>
  <si>
    <t>Nadeau</t>
  </si>
  <si>
    <t>Jennifer</t>
  </si>
  <si>
    <t>Gervasi</t>
  </si>
  <si>
    <t>Papitto</t>
  </si>
  <si>
    <t>Tselikis</t>
  </si>
  <si>
    <t>Maggie</t>
  </si>
  <si>
    <t>Paluzzi</t>
  </si>
  <si>
    <t>Arianna</t>
  </si>
  <si>
    <t>Gutzler</t>
  </si>
  <si>
    <t>Elouise</t>
  </si>
  <si>
    <t>Coulstring</t>
  </si>
  <si>
    <t>Collins</t>
  </si>
  <si>
    <t>Brinkmann</t>
  </si>
  <si>
    <t>Olive</t>
  </si>
  <si>
    <t>Bose</t>
  </si>
  <si>
    <t>Brodeur</t>
  </si>
  <si>
    <t>Ellianna</t>
  </si>
  <si>
    <t>Hartley</t>
  </si>
  <si>
    <t>Amelia</t>
  </si>
  <si>
    <t>Muldowney</t>
  </si>
  <si>
    <t>Scarlet</t>
  </si>
  <si>
    <t>Gannett</t>
  </si>
  <si>
    <t>Zuckerman</t>
  </si>
  <si>
    <t>Campion</t>
  </si>
  <si>
    <t>Leerink</t>
  </si>
  <si>
    <t>Krinsky</t>
  </si>
  <si>
    <t>Kirstin</t>
  </si>
  <si>
    <t>Ferrucci</t>
  </si>
  <si>
    <t>Schrader</t>
  </si>
  <si>
    <t>Mckinnon</t>
  </si>
  <si>
    <t>Rowlette</t>
  </si>
  <si>
    <t>Nieve</t>
  </si>
  <si>
    <t>Colonese</t>
  </si>
  <si>
    <t>Ellie</t>
  </si>
  <si>
    <t>Sannicandro</t>
  </si>
  <si>
    <t>Hadley</t>
  </si>
  <si>
    <t>Martish</t>
  </si>
  <si>
    <t>Harper</t>
  </si>
  <si>
    <t xml:space="preserve">Gold </t>
  </si>
  <si>
    <t>Calvo</t>
  </si>
  <si>
    <t>Varker</t>
  </si>
  <si>
    <t>Helen</t>
  </si>
  <si>
    <t>Boedec</t>
  </si>
  <si>
    <t>Pauline</t>
  </si>
  <si>
    <t>Flanders</t>
  </si>
  <si>
    <t>Bergstedt</t>
  </si>
  <si>
    <t>Sauve</t>
  </si>
  <si>
    <t>Peters</t>
  </si>
  <si>
    <t>Lulu</t>
  </si>
  <si>
    <t>Kagan</t>
  </si>
  <si>
    <t>Kipley</t>
  </si>
  <si>
    <t>Cole</t>
  </si>
  <si>
    <t>Courthey</t>
  </si>
  <si>
    <t>Siopes</t>
  </si>
  <si>
    <t>Alysson</t>
  </si>
  <si>
    <t>Renken</t>
  </si>
  <si>
    <t>Faddoul</t>
  </si>
  <si>
    <t>Harding</t>
  </si>
  <si>
    <t>Anastasiou</t>
  </si>
  <si>
    <t>Gina</t>
  </si>
  <si>
    <t>Cooper</t>
  </si>
  <si>
    <t>Dyar</t>
  </si>
  <si>
    <t>Darby</t>
  </si>
  <si>
    <t>Pacella</t>
  </si>
  <si>
    <t>Isabelle</t>
  </si>
  <si>
    <t>Barbarossa</t>
  </si>
  <si>
    <t>Weith</t>
  </si>
  <si>
    <t>Peckham</t>
  </si>
  <si>
    <t>Cornelius</t>
  </si>
  <si>
    <t>Michal</t>
  </si>
  <si>
    <t>Spellman</t>
  </si>
  <si>
    <t>Sureau</t>
  </si>
  <si>
    <t>Sophie</t>
  </si>
  <si>
    <t xml:space="preserve">Welch </t>
  </si>
  <si>
    <t>Russo</t>
  </si>
  <si>
    <t>Hayden</t>
  </si>
  <si>
    <t>Weijlard</t>
  </si>
  <si>
    <t>Peyton</t>
  </si>
  <si>
    <t>Floyd</t>
  </si>
  <si>
    <t>Ryan</t>
  </si>
  <si>
    <t xml:space="preserve">Kristina </t>
  </si>
  <si>
    <t>Hagen</t>
  </si>
  <si>
    <t>Meghann</t>
  </si>
  <si>
    <t>Goggin</t>
  </si>
  <si>
    <t>White</t>
  </si>
  <si>
    <t>Lila</t>
  </si>
  <si>
    <t xml:space="preserve">Sophia </t>
  </si>
  <si>
    <t>Jill</t>
  </si>
  <si>
    <t>Ford</t>
  </si>
  <si>
    <t>Hokanson</t>
  </si>
  <si>
    <t>Allen</t>
  </si>
  <si>
    <t>Ainsley</t>
  </si>
  <si>
    <t>Norberg</t>
  </si>
  <si>
    <t>Paetyn</t>
  </si>
  <si>
    <t>Ranslow</t>
  </si>
  <si>
    <t>Gloria</t>
  </si>
  <si>
    <t>St. Onge</t>
  </si>
  <si>
    <t>Carrison</t>
  </si>
  <si>
    <t>Maryna</t>
  </si>
  <si>
    <t>Morelli</t>
  </si>
  <si>
    <t>Doocy</t>
  </si>
  <si>
    <t>Cyndie</t>
  </si>
  <si>
    <t>Stryker</t>
  </si>
  <si>
    <t>Karen</t>
  </si>
  <si>
    <t>Juel-Larsen</t>
  </si>
  <si>
    <t>Dara</t>
  </si>
  <si>
    <t>Andruskiewicz</t>
  </si>
  <si>
    <t>Cameron</t>
  </si>
  <si>
    <t>Lussen</t>
  </si>
  <si>
    <t>Slye</t>
  </si>
  <si>
    <t>Giarrusso</t>
  </si>
  <si>
    <t>Crisostamo</t>
  </si>
  <si>
    <t>Kayln</t>
  </si>
  <si>
    <t>Chu</t>
  </si>
  <si>
    <t>Ramsay</t>
  </si>
  <si>
    <t>Van Aelst</t>
  </si>
  <si>
    <t>Heather</t>
  </si>
  <si>
    <t>Plansky</t>
  </si>
  <si>
    <t>Whitcomb</t>
  </si>
  <si>
    <t>Baxter</t>
  </si>
  <si>
    <t>Kraby</t>
  </si>
  <si>
    <t>Luca</t>
  </si>
  <si>
    <t>Macpherson</t>
  </si>
  <si>
    <t>Madyson</t>
  </si>
  <si>
    <t>Counts</t>
  </si>
  <si>
    <t>Forlasto</t>
  </si>
  <si>
    <t>Brielle</t>
  </si>
  <si>
    <t>Goyer</t>
  </si>
  <si>
    <t>Santos</t>
  </si>
  <si>
    <t>Adams</t>
  </si>
  <si>
    <t>Aubrey</t>
  </si>
  <si>
    <t>Shulman</t>
  </si>
  <si>
    <t>Richardson</t>
  </si>
  <si>
    <t>Ahn</t>
  </si>
  <si>
    <t>Kiley</t>
  </si>
  <si>
    <t>Audet</t>
  </si>
  <si>
    <t>Charlie</t>
  </si>
  <si>
    <t>Sheehan</t>
  </si>
  <si>
    <t>Jemma</t>
  </si>
  <si>
    <t>Pratt</t>
  </si>
  <si>
    <t>Guptill</t>
  </si>
  <si>
    <t>Lacey</t>
  </si>
  <si>
    <t>Poole</t>
  </si>
  <si>
    <t>Isla</t>
  </si>
  <si>
    <t>Makenzie</t>
  </si>
  <si>
    <t>Cundari</t>
  </si>
  <si>
    <t>Alison</t>
  </si>
  <si>
    <t>Turner</t>
  </si>
  <si>
    <t>Rossalyn</t>
  </si>
  <si>
    <t>Munkacy</t>
  </si>
  <si>
    <t>Lahaye</t>
  </si>
  <si>
    <t>Yvette</t>
  </si>
  <si>
    <t>Badalucco</t>
  </si>
  <si>
    <t>Buonagurio</t>
  </si>
  <si>
    <t>Cressida</t>
  </si>
  <si>
    <t>Field</t>
  </si>
  <si>
    <t>Grayson</t>
  </si>
  <si>
    <t>Darif</t>
  </si>
  <si>
    <t>Sofia</t>
  </si>
  <si>
    <t>Apicello</t>
  </si>
  <si>
    <t>Gianna</t>
  </si>
  <si>
    <t>McCarthy</t>
  </si>
  <si>
    <t>Kylie</t>
  </si>
  <si>
    <t>Abe</t>
  </si>
  <si>
    <t>Magdalen</t>
  </si>
  <si>
    <t>O'Rourke</t>
  </si>
  <si>
    <t>Meagan</t>
  </si>
  <si>
    <t>Larrabee</t>
  </si>
  <si>
    <t>Meredith</t>
  </si>
  <si>
    <t>Sevigny</t>
  </si>
  <si>
    <t>Poulin</t>
  </si>
  <si>
    <t>Parmelee</t>
  </si>
  <si>
    <t>Lucy</t>
  </si>
  <si>
    <t>Wilson</t>
  </si>
  <si>
    <t>Forish</t>
  </si>
  <si>
    <t>Ferreira</t>
  </si>
  <si>
    <t>Kailtyn</t>
  </si>
  <si>
    <t>Bouveir</t>
  </si>
  <si>
    <t>Abbott</t>
  </si>
  <si>
    <t>Baldwind</t>
  </si>
  <si>
    <t>Allerhand</t>
  </si>
  <si>
    <t>Swain</t>
  </si>
  <si>
    <t>Kramer</t>
  </si>
  <si>
    <t>Celeste</t>
  </si>
  <si>
    <t>Cynthisa</t>
  </si>
  <si>
    <t>Talula</t>
  </si>
  <si>
    <t>Argiro</t>
  </si>
  <si>
    <t>Sally</t>
  </si>
  <si>
    <t>Weinberg</t>
  </si>
  <si>
    <t>Sienna</t>
  </si>
  <si>
    <t>Phillips</t>
  </si>
  <si>
    <t>Summer</t>
  </si>
  <si>
    <t>Lora</t>
  </si>
  <si>
    <t>Correia</t>
  </si>
  <si>
    <t>Alaina</t>
  </si>
  <si>
    <t>Aureli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</si>
</sst>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D33D-5B1D-4163-9B03-BB800C774A8C}">
  <dimension ref="A1:J514"/>
  <sheetViews>
    <sheetView tabSelected="1" zoomScale="140" zoomScaleNormal="140" workbookViewId="0">
      <pane ySplit="1" topLeftCell="A2" activePane="bottomLeft" state="frozen"/>
      <selection pane="bottomLeft" activeCell="C4" sqref="C4"/>
    </sheetView>
  </sheetViews>
  <sheetFormatPr defaultRowHeight="14.5" x14ac:dyDescent="0.35"/>
  <cols>
    <col min="1" max="1" width="15" bestFit="1" customWidth="1"/>
    <col min="2" max="2" width="13.54296875" customWidth="1"/>
    <col min="3" max="3" width="16.26953125" bestFit="1" customWidth="1"/>
    <col min="4" max="4" width="11.26953125" style="3" bestFit="1" customWidth="1"/>
    <col min="5" max="5" width="13.81640625" style="3" bestFit="1" customWidth="1"/>
  </cols>
  <sheetData>
    <row r="1" spans="1:8" x14ac:dyDescent="0.35">
      <c r="A1" s="4" t="s">
        <v>0</v>
      </c>
      <c r="B1" s="4" t="s">
        <v>1</v>
      </c>
      <c r="C1" s="4" t="s">
        <v>2</v>
      </c>
      <c r="D1" s="5" t="s">
        <v>3</v>
      </c>
      <c r="E1" s="5" t="s">
        <v>59</v>
      </c>
    </row>
    <row r="2" spans="1:8" x14ac:dyDescent="0.35">
      <c r="A2" t="s">
        <v>436</v>
      </c>
      <c r="B2" t="s">
        <v>208</v>
      </c>
      <c r="C2" t="s">
        <v>435</v>
      </c>
      <c r="D2" s="3">
        <v>6</v>
      </c>
      <c r="F2" s="1"/>
      <c r="G2" s="1"/>
      <c r="H2" s="1"/>
    </row>
    <row r="3" spans="1:8" x14ac:dyDescent="0.35">
      <c r="A3" t="s">
        <v>730</v>
      </c>
      <c r="B3" t="s">
        <v>309</v>
      </c>
      <c r="C3" t="s">
        <v>83</v>
      </c>
      <c r="D3" s="3">
        <v>8</v>
      </c>
    </row>
    <row r="4" spans="1:8" s="1" customFormat="1" x14ac:dyDescent="0.35">
      <c r="A4" s="1" t="s">
        <v>549</v>
      </c>
      <c r="B4" s="1" t="s">
        <v>550</v>
      </c>
      <c r="C4" s="1" t="s">
        <v>35</v>
      </c>
      <c r="D4" s="2">
        <v>10</v>
      </c>
      <c r="E4" s="2" t="s">
        <v>60</v>
      </c>
    </row>
    <row r="5" spans="1:8" s="1" customFormat="1" x14ac:dyDescent="0.35">
      <c r="A5" s="1" t="s">
        <v>549</v>
      </c>
      <c r="B5" s="1" t="s">
        <v>550</v>
      </c>
      <c r="C5" s="1" t="s">
        <v>62</v>
      </c>
      <c r="D5" s="2">
        <v>14</v>
      </c>
      <c r="E5" s="2" t="s">
        <v>60</v>
      </c>
    </row>
    <row r="6" spans="1:8" s="1" customFormat="1" x14ac:dyDescent="0.35">
      <c r="A6" t="s">
        <v>715</v>
      </c>
      <c r="B6" t="s">
        <v>716</v>
      </c>
      <c r="C6" t="s">
        <v>83</v>
      </c>
      <c r="D6" s="3">
        <v>4</v>
      </c>
      <c r="E6" s="3"/>
      <c r="F6"/>
      <c r="G6"/>
      <c r="H6"/>
    </row>
    <row r="7" spans="1:8" s="1" customFormat="1" x14ac:dyDescent="0.35">
      <c r="A7" s="1" t="s">
        <v>452</v>
      </c>
      <c r="B7" s="1" t="s">
        <v>453</v>
      </c>
      <c r="C7" s="1" t="s">
        <v>18</v>
      </c>
      <c r="D7" s="2">
        <v>18</v>
      </c>
      <c r="E7" s="2" t="s">
        <v>60</v>
      </c>
      <c r="F7"/>
      <c r="G7"/>
      <c r="H7"/>
    </row>
    <row r="8" spans="1:8" x14ac:dyDescent="0.35">
      <c r="A8" t="s">
        <v>681</v>
      </c>
      <c r="B8" t="s">
        <v>682</v>
      </c>
      <c r="C8" t="s">
        <v>52</v>
      </c>
      <c r="D8" s="3">
        <v>8</v>
      </c>
    </row>
    <row r="9" spans="1:8" x14ac:dyDescent="0.35">
      <c r="A9" t="s">
        <v>685</v>
      </c>
      <c r="B9" t="s">
        <v>686</v>
      </c>
      <c r="C9" t="s">
        <v>28</v>
      </c>
      <c r="D9" s="3">
        <v>8</v>
      </c>
    </row>
    <row r="10" spans="1:8" x14ac:dyDescent="0.35">
      <c r="A10" s="1" t="s">
        <v>308</v>
      </c>
      <c r="B10" s="1" t="s">
        <v>309</v>
      </c>
      <c r="C10" s="1" t="s">
        <v>35</v>
      </c>
      <c r="D10" s="2">
        <v>17</v>
      </c>
      <c r="E10" s="2" t="s">
        <v>60</v>
      </c>
      <c r="F10" s="1" t="s">
        <v>533</v>
      </c>
      <c r="G10" s="1"/>
      <c r="H10" s="1" t="s">
        <v>533</v>
      </c>
    </row>
    <row r="11" spans="1:8" x14ac:dyDescent="0.35">
      <c r="A11" s="1" t="s">
        <v>488</v>
      </c>
      <c r="B11" s="1" t="s">
        <v>9</v>
      </c>
      <c r="C11" s="1" t="s">
        <v>62</v>
      </c>
      <c r="D11" s="2">
        <v>18</v>
      </c>
      <c r="E11" s="2" t="s">
        <v>60</v>
      </c>
    </row>
    <row r="12" spans="1:8" x14ac:dyDescent="0.35">
      <c r="A12" t="s">
        <v>642</v>
      </c>
      <c r="B12" t="s">
        <v>643</v>
      </c>
      <c r="C12" t="s">
        <v>51</v>
      </c>
      <c r="D12" s="3">
        <v>3</v>
      </c>
      <c r="E12" s="2"/>
    </row>
    <row r="13" spans="1:8" s="1" customFormat="1" x14ac:dyDescent="0.35">
      <c r="A13" s="1" t="s">
        <v>732</v>
      </c>
      <c r="B13" s="1" t="s">
        <v>48</v>
      </c>
      <c r="C13" s="1" t="s">
        <v>35</v>
      </c>
      <c r="D13" s="2">
        <v>10</v>
      </c>
      <c r="E13" s="2" t="s">
        <v>60</v>
      </c>
    </row>
    <row r="14" spans="1:8" x14ac:dyDescent="0.35">
      <c r="A14" t="s">
        <v>610</v>
      </c>
      <c r="B14" t="s">
        <v>611</v>
      </c>
      <c r="C14" t="s">
        <v>62</v>
      </c>
      <c r="D14" s="3">
        <v>6</v>
      </c>
      <c r="E14" s="2"/>
    </row>
    <row r="15" spans="1:8" x14ac:dyDescent="0.35">
      <c r="A15" t="s">
        <v>342</v>
      </c>
      <c r="B15" t="s">
        <v>696</v>
      </c>
      <c r="C15" t="s">
        <v>52</v>
      </c>
      <c r="D15" s="3">
        <v>2</v>
      </c>
    </row>
    <row r="16" spans="1:8" x14ac:dyDescent="0.35">
      <c r="A16" t="s">
        <v>342</v>
      </c>
      <c r="B16" t="s">
        <v>343</v>
      </c>
      <c r="C16" t="s">
        <v>83</v>
      </c>
      <c r="D16" s="3">
        <v>8</v>
      </c>
    </row>
    <row r="17" spans="1:8" x14ac:dyDescent="0.35">
      <c r="A17" t="s">
        <v>658</v>
      </c>
      <c r="B17" t="s">
        <v>659</v>
      </c>
      <c r="C17" t="s">
        <v>28</v>
      </c>
      <c r="D17" s="3">
        <v>8</v>
      </c>
    </row>
    <row r="18" spans="1:8" x14ac:dyDescent="0.35">
      <c r="A18" s="1" t="s">
        <v>120</v>
      </c>
      <c r="B18" s="1" t="s">
        <v>121</v>
      </c>
      <c r="C18" s="1" t="s">
        <v>18</v>
      </c>
      <c r="D18" s="2">
        <v>18</v>
      </c>
      <c r="E18" s="2" t="s">
        <v>60</v>
      </c>
    </row>
    <row r="19" spans="1:8" x14ac:dyDescent="0.35">
      <c r="A19" t="s">
        <v>711</v>
      </c>
      <c r="B19" t="s">
        <v>712</v>
      </c>
      <c r="C19" t="s">
        <v>62</v>
      </c>
      <c r="D19" s="3">
        <v>1</v>
      </c>
    </row>
    <row r="20" spans="1:8" x14ac:dyDescent="0.35">
      <c r="A20" t="s">
        <v>738</v>
      </c>
      <c r="B20" t="s">
        <v>739</v>
      </c>
      <c r="C20" t="s">
        <v>51</v>
      </c>
      <c r="D20" s="3">
        <v>1</v>
      </c>
    </row>
    <row r="21" spans="1:8" x14ac:dyDescent="0.35">
      <c r="A21" s="1" t="s">
        <v>244</v>
      </c>
      <c r="B21" s="1" t="s">
        <v>56</v>
      </c>
      <c r="C21" s="1" t="s">
        <v>18</v>
      </c>
      <c r="D21" s="2">
        <v>10</v>
      </c>
      <c r="E21" s="2" t="s">
        <v>60</v>
      </c>
    </row>
    <row r="22" spans="1:8" x14ac:dyDescent="0.35">
      <c r="A22" t="s">
        <v>257</v>
      </c>
      <c r="B22" t="s">
        <v>104</v>
      </c>
      <c r="C22" t="s">
        <v>35</v>
      </c>
      <c r="D22" s="3">
        <v>6</v>
      </c>
    </row>
    <row r="23" spans="1:8" x14ac:dyDescent="0.35">
      <c r="A23" s="1" t="s">
        <v>257</v>
      </c>
      <c r="B23" s="1" t="s">
        <v>104</v>
      </c>
      <c r="C23" s="1" t="s">
        <v>62</v>
      </c>
      <c r="D23" s="2">
        <v>20</v>
      </c>
      <c r="E23" s="2" t="s">
        <v>60</v>
      </c>
    </row>
    <row r="24" spans="1:8" x14ac:dyDescent="0.35">
      <c r="A24" s="1" t="s">
        <v>124</v>
      </c>
      <c r="B24" s="1" t="s">
        <v>19</v>
      </c>
      <c r="C24" s="1" t="s">
        <v>51</v>
      </c>
      <c r="D24" s="2">
        <v>10</v>
      </c>
      <c r="E24" s="2" t="s">
        <v>60</v>
      </c>
      <c r="F24" s="1"/>
      <c r="G24" s="1"/>
      <c r="H24" s="1"/>
    </row>
    <row r="25" spans="1:8" x14ac:dyDescent="0.35">
      <c r="A25" t="s">
        <v>687</v>
      </c>
      <c r="B25" t="s">
        <v>688</v>
      </c>
      <c r="C25" t="s">
        <v>35</v>
      </c>
      <c r="D25" s="3">
        <v>6</v>
      </c>
    </row>
    <row r="26" spans="1:8" x14ac:dyDescent="0.35">
      <c r="A26" t="s">
        <v>687</v>
      </c>
      <c r="B26" t="s">
        <v>688</v>
      </c>
      <c r="C26" t="s">
        <v>62</v>
      </c>
      <c r="D26" s="3">
        <v>2</v>
      </c>
    </row>
    <row r="27" spans="1:8" s="1" customFormat="1" x14ac:dyDescent="0.35">
      <c r="A27" s="1" t="s">
        <v>747</v>
      </c>
      <c r="B27" s="1" t="s">
        <v>627</v>
      </c>
      <c r="C27" s="1" t="s">
        <v>35</v>
      </c>
      <c r="D27" s="2">
        <v>10</v>
      </c>
      <c r="E27" s="2" t="s">
        <v>60</v>
      </c>
    </row>
    <row r="28" spans="1:8" x14ac:dyDescent="0.35">
      <c r="A28" s="1" t="s">
        <v>275</v>
      </c>
      <c r="B28" s="1" t="s">
        <v>276</v>
      </c>
      <c r="C28" s="1" t="s">
        <v>83</v>
      </c>
      <c r="D28" s="2">
        <v>10</v>
      </c>
      <c r="E28" s="2" t="s">
        <v>60</v>
      </c>
    </row>
    <row r="29" spans="1:8" x14ac:dyDescent="0.35">
      <c r="A29" t="s">
        <v>704</v>
      </c>
      <c r="B29" t="s">
        <v>317</v>
      </c>
      <c r="C29" t="s">
        <v>51</v>
      </c>
      <c r="D29" s="3">
        <v>2</v>
      </c>
    </row>
    <row r="30" spans="1:8" s="1" customFormat="1" x14ac:dyDescent="0.35">
      <c r="A30" s="1" t="s">
        <v>36</v>
      </c>
      <c r="B30" s="1" t="s">
        <v>61</v>
      </c>
      <c r="C30" s="1" t="s">
        <v>35</v>
      </c>
      <c r="D30" s="2">
        <v>18</v>
      </c>
      <c r="E30" s="2" t="s">
        <v>60</v>
      </c>
      <c r="F30"/>
      <c r="G30"/>
      <c r="H30"/>
    </row>
    <row r="31" spans="1:8" x14ac:dyDescent="0.35">
      <c r="A31" s="1" t="s">
        <v>36</v>
      </c>
      <c r="B31" s="1" t="s">
        <v>61</v>
      </c>
      <c r="C31" s="1" t="s">
        <v>62</v>
      </c>
      <c r="D31" s="2">
        <v>16</v>
      </c>
      <c r="E31" s="2" t="s">
        <v>60</v>
      </c>
    </row>
    <row r="32" spans="1:8" x14ac:dyDescent="0.35">
      <c r="A32" s="1" t="s">
        <v>36</v>
      </c>
      <c r="B32" s="1" t="s">
        <v>37</v>
      </c>
      <c r="C32" s="1" t="s">
        <v>35</v>
      </c>
      <c r="D32" s="2">
        <v>20</v>
      </c>
      <c r="E32" s="2" t="s">
        <v>60</v>
      </c>
      <c r="F32" s="1"/>
      <c r="G32" s="1"/>
      <c r="H32" s="1"/>
    </row>
    <row r="33" spans="1:10" x14ac:dyDescent="0.35">
      <c r="A33" s="1" t="s">
        <v>53</v>
      </c>
      <c r="B33" s="1" t="s">
        <v>54</v>
      </c>
      <c r="C33" s="1" t="s">
        <v>51</v>
      </c>
      <c r="D33" s="2">
        <v>48</v>
      </c>
      <c r="E33" s="2" t="s">
        <v>60</v>
      </c>
    </row>
    <row r="34" spans="1:10" s="1" customFormat="1" x14ac:dyDescent="0.35">
      <c r="A34" t="s">
        <v>731</v>
      </c>
      <c r="B34" t="s">
        <v>54</v>
      </c>
      <c r="C34" t="s">
        <v>18</v>
      </c>
      <c r="D34" s="3">
        <v>4</v>
      </c>
      <c r="E34" s="3"/>
      <c r="F34"/>
      <c r="G34"/>
      <c r="H34"/>
      <c r="I34"/>
      <c r="J34"/>
    </row>
    <row r="35" spans="1:10" x14ac:dyDescent="0.35">
      <c r="A35" t="s">
        <v>214</v>
      </c>
      <c r="B35" t="s">
        <v>215</v>
      </c>
      <c r="C35" t="s">
        <v>18</v>
      </c>
      <c r="D35" s="3">
        <v>6</v>
      </c>
      <c r="I35" s="1"/>
      <c r="J35" s="1"/>
    </row>
    <row r="36" spans="1:10" x14ac:dyDescent="0.35">
      <c r="A36" s="1" t="s">
        <v>20</v>
      </c>
      <c r="B36" s="1" t="s">
        <v>21</v>
      </c>
      <c r="C36" s="1" t="s">
        <v>18</v>
      </c>
      <c r="D36" s="2">
        <v>12</v>
      </c>
      <c r="E36" s="2" t="s">
        <v>60</v>
      </c>
    </row>
    <row r="37" spans="1:10" x14ac:dyDescent="0.35">
      <c r="A37" t="s">
        <v>617</v>
      </c>
      <c r="B37" t="s">
        <v>9</v>
      </c>
      <c r="C37" t="s">
        <v>83</v>
      </c>
      <c r="D37" s="3">
        <v>4</v>
      </c>
    </row>
    <row r="38" spans="1:10" x14ac:dyDescent="0.35">
      <c r="A38" s="1" t="s">
        <v>459</v>
      </c>
      <c r="B38" s="1" t="s">
        <v>413</v>
      </c>
      <c r="C38" s="1" t="s">
        <v>62</v>
      </c>
      <c r="D38" s="2">
        <v>20</v>
      </c>
      <c r="E38" s="2" t="s">
        <v>60</v>
      </c>
    </row>
    <row r="39" spans="1:10" x14ac:dyDescent="0.35">
      <c r="A39" s="1" t="s">
        <v>98</v>
      </c>
      <c r="B39" s="1" t="s">
        <v>99</v>
      </c>
      <c r="C39" s="1" t="s">
        <v>52</v>
      </c>
      <c r="D39" s="2">
        <v>15</v>
      </c>
      <c r="E39" s="2" t="s">
        <v>60</v>
      </c>
    </row>
    <row r="40" spans="1:10" x14ac:dyDescent="0.35">
      <c r="A40" t="s">
        <v>491</v>
      </c>
      <c r="B40" t="s">
        <v>492</v>
      </c>
      <c r="C40" t="s">
        <v>83</v>
      </c>
      <c r="D40" s="3">
        <v>6</v>
      </c>
    </row>
    <row r="41" spans="1:10" x14ac:dyDescent="0.35">
      <c r="A41" s="1" t="s">
        <v>671</v>
      </c>
      <c r="B41" s="1" t="s">
        <v>78</v>
      </c>
      <c r="C41" s="1" t="s">
        <v>62</v>
      </c>
      <c r="D41" s="2">
        <v>16</v>
      </c>
      <c r="E41" s="2" t="s">
        <v>60</v>
      </c>
      <c r="F41" s="1"/>
      <c r="G41" s="1"/>
      <c r="H41" s="1"/>
      <c r="I41" s="1"/>
      <c r="J41" s="1"/>
    </row>
    <row r="42" spans="1:10" s="1" customFormat="1" x14ac:dyDescent="0.35">
      <c r="A42" s="1" t="s">
        <v>597</v>
      </c>
      <c r="B42" s="1" t="s">
        <v>149</v>
      </c>
      <c r="C42" s="1" t="s">
        <v>18</v>
      </c>
      <c r="D42" s="2">
        <v>10</v>
      </c>
      <c r="E42" s="2" t="s">
        <v>60</v>
      </c>
      <c r="F42"/>
      <c r="G42"/>
      <c r="H42"/>
      <c r="I42"/>
      <c r="J42"/>
    </row>
    <row r="43" spans="1:10" x14ac:dyDescent="0.35">
      <c r="A43" t="s">
        <v>483</v>
      </c>
      <c r="B43" t="s">
        <v>82</v>
      </c>
      <c r="C43" t="s">
        <v>484</v>
      </c>
      <c r="D43" s="3">
        <v>8</v>
      </c>
      <c r="F43" t="s">
        <v>482</v>
      </c>
      <c r="H43" t="s">
        <v>489</v>
      </c>
    </row>
    <row r="44" spans="1:10" s="1" customFormat="1" x14ac:dyDescent="0.35">
      <c r="A44" s="1" t="s">
        <v>12</v>
      </c>
      <c r="B44" s="1" t="s">
        <v>13</v>
      </c>
      <c r="C44" s="1" t="s">
        <v>35</v>
      </c>
      <c r="D44" s="2">
        <v>16</v>
      </c>
      <c r="E44" s="2" t="s">
        <v>60</v>
      </c>
    </row>
    <row r="45" spans="1:10" x14ac:dyDescent="0.35">
      <c r="A45" s="1" t="s">
        <v>196</v>
      </c>
      <c r="B45" s="1" t="s">
        <v>197</v>
      </c>
      <c r="C45" s="1" t="s">
        <v>52</v>
      </c>
      <c r="D45" s="2">
        <v>30</v>
      </c>
      <c r="E45" s="2" t="s">
        <v>60</v>
      </c>
    </row>
    <row r="46" spans="1:10" x14ac:dyDescent="0.35">
      <c r="A46" s="1" t="s">
        <v>450</v>
      </c>
      <c r="B46" s="1" t="s">
        <v>188</v>
      </c>
      <c r="C46" s="1" t="s">
        <v>35</v>
      </c>
      <c r="D46" s="2">
        <v>16</v>
      </c>
      <c r="E46" s="2" t="s">
        <v>60</v>
      </c>
      <c r="F46" s="1"/>
      <c r="G46" s="1"/>
      <c r="H46" s="1"/>
      <c r="I46" s="1"/>
      <c r="J46" s="1"/>
    </row>
    <row r="47" spans="1:10" s="1" customFormat="1" x14ac:dyDescent="0.35">
      <c r="A47" s="1" t="s">
        <v>450</v>
      </c>
      <c r="B47" s="1" t="s">
        <v>188</v>
      </c>
      <c r="C47" s="1" t="s">
        <v>62</v>
      </c>
      <c r="D47" s="2">
        <v>14</v>
      </c>
      <c r="E47" s="2" t="s">
        <v>60</v>
      </c>
      <c r="F47"/>
      <c r="G47"/>
      <c r="H47"/>
      <c r="I47"/>
      <c r="J47"/>
    </row>
    <row r="48" spans="1:10" x14ac:dyDescent="0.35">
      <c r="A48" s="1" t="s">
        <v>456</v>
      </c>
      <c r="B48" s="1" t="s">
        <v>457</v>
      </c>
      <c r="C48" s="1" t="s">
        <v>28</v>
      </c>
      <c r="D48" s="2">
        <v>20</v>
      </c>
      <c r="E48" s="2" t="s">
        <v>60</v>
      </c>
    </row>
    <row r="49" spans="1:10" x14ac:dyDescent="0.35">
      <c r="A49" t="s">
        <v>466</v>
      </c>
      <c r="B49" t="s">
        <v>467</v>
      </c>
      <c r="C49" t="s">
        <v>35</v>
      </c>
      <c r="D49" s="3">
        <v>4</v>
      </c>
    </row>
    <row r="50" spans="1:10" x14ac:dyDescent="0.35">
      <c r="A50" t="s">
        <v>594</v>
      </c>
      <c r="B50" t="s">
        <v>595</v>
      </c>
      <c r="C50" t="s">
        <v>51</v>
      </c>
      <c r="D50" s="3">
        <v>2</v>
      </c>
    </row>
    <row r="51" spans="1:10" x14ac:dyDescent="0.35">
      <c r="A51" t="s">
        <v>356</v>
      </c>
      <c r="B51" t="s">
        <v>169</v>
      </c>
      <c r="C51" t="s">
        <v>51</v>
      </c>
      <c r="D51" s="3">
        <v>6</v>
      </c>
      <c r="E51" s="2"/>
    </row>
    <row r="52" spans="1:10" s="1" customFormat="1" x14ac:dyDescent="0.35">
      <c r="A52" t="s">
        <v>566</v>
      </c>
      <c r="B52" t="s">
        <v>155</v>
      </c>
      <c r="C52" t="s">
        <v>18</v>
      </c>
      <c r="D52" s="3">
        <v>8</v>
      </c>
      <c r="E52" s="3"/>
      <c r="F52"/>
      <c r="G52"/>
      <c r="H52"/>
      <c r="I52"/>
      <c r="J52"/>
    </row>
    <row r="53" spans="1:10" x14ac:dyDescent="0.35">
      <c r="A53" s="1" t="s">
        <v>729</v>
      </c>
      <c r="B53" s="1" t="s">
        <v>159</v>
      </c>
      <c r="C53" s="1" t="s">
        <v>83</v>
      </c>
      <c r="D53" s="2">
        <v>10</v>
      </c>
      <c r="E53" s="2" t="s">
        <v>60</v>
      </c>
      <c r="F53" s="1"/>
      <c r="G53" s="1"/>
      <c r="H53" s="1"/>
      <c r="I53" s="1"/>
      <c r="J53" s="1"/>
    </row>
    <row r="54" spans="1:10" x14ac:dyDescent="0.35">
      <c r="A54" s="1" t="s">
        <v>480</v>
      </c>
      <c r="B54" s="1" t="s">
        <v>348</v>
      </c>
      <c r="C54" s="1" t="s">
        <v>481</v>
      </c>
      <c r="D54" s="2">
        <v>16</v>
      </c>
      <c r="E54" s="2" t="s">
        <v>60</v>
      </c>
      <c r="F54" t="s">
        <v>482</v>
      </c>
      <c r="H54" t="s">
        <v>489</v>
      </c>
    </row>
    <row r="55" spans="1:10" x14ac:dyDescent="0.35">
      <c r="A55" s="1" t="s">
        <v>529</v>
      </c>
      <c r="B55" s="1" t="s">
        <v>235</v>
      </c>
      <c r="C55" s="1" t="s">
        <v>18</v>
      </c>
      <c r="D55" s="2">
        <v>20</v>
      </c>
      <c r="E55" s="2" t="s">
        <v>60</v>
      </c>
    </row>
    <row r="56" spans="1:10" x14ac:dyDescent="0.35">
      <c r="A56" t="s">
        <v>127</v>
      </c>
      <c r="B56" t="s">
        <v>128</v>
      </c>
      <c r="C56" t="s">
        <v>51</v>
      </c>
      <c r="D56" s="3">
        <v>6</v>
      </c>
    </row>
    <row r="57" spans="1:10" x14ac:dyDescent="0.35">
      <c r="A57" t="s">
        <v>88</v>
      </c>
      <c r="B57" t="s">
        <v>89</v>
      </c>
      <c r="C57" t="s">
        <v>83</v>
      </c>
      <c r="D57" s="3">
        <v>4</v>
      </c>
    </row>
    <row r="58" spans="1:10" x14ac:dyDescent="0.35">
      <c r="A58" t="s">
        <v>306</v>
      </c>
      <c r="B58" t="s">
        <v>307</v>
      </c>
      <c r="C58" t="s">
        <v>62</v>
      </c>
      <c r="D58" s="3">
        <v>2</v>
      </c>
    </row>
    <row r="59" spans="1:10" x14ac:dyDescent="0.35">
      <c r="A59" s="1" t="s">
        <v>486</v>
      </c>
      <c r="B59" s="1" t="s">
        <v>457</v>
      </c>
      <c r="C59" s="1" t="s">
        <v>51</v>
      </c>
      <c r="D59" s="2">
        <v>10</v>
      </c>
      <c r="E59" s="2" t="s">
        <v>60</v>
      </c>
    </row>
    <row r="60" spans="1:10" x14ac:dyDescent="0.35">
      <c r="A60" s="1" t="s">
        <v>140</v>
      </c>
      <c r="B60" s="1" t="s">
        <v>141</v>
      </c>
      <c r="C60" s="1" t="s">
        <v>18</v>
      </c>
      <c r="D60" s="2">
        <v>12</v>
      </c>
      <c r="E60" s="2" t="s">
        <v>60</v>
      </c>
    </row>
    <row r="61" spans="1:10" x14ac:dyDescent="0.35">
      <c r="A61" s="1" t="s">
        <v>564</v>
      </c>
      <c r="B61" s="1" t="s">
        <v>381</v>
      </c>
      <c r="C61" s="1" t="s">
        <v>18</v>
      </c>
      <c r="D61" s="2">
        <v>14</v>
      </c>
      <c r="E61" s="2" t="s">
        <v>60</v>
      </c>
    </row>
    <row r="62" spans="1:10" x14ac:dyDescent="0.35">
      <c r="A62" s="1" t="s">
        <v>567</v>
      </c>
      <c r="B62" s="1" t="s">
        <v>568</v>
      </c>
      <c r="C62" s="1" t="s">
        <v>18</v>
      </c>
      <c r="D62" s="2">
        <v>12</v>
      </c>
      <c r="E62" s="2" t="s">
        <v>60</v>
      </c>
      <c r="F62" s="1"/>
      <c r="G62" s="1"/>
      <c r="H62" s="1"/>
      <c r="I62" s="1"/>
      <c r="J62" s="1"/>
    </row>
    <row r="63" spans="1:10" x14ac:dyDescent="0.35">
      <c r="A63" s="1" t="s">
        <v>191</v>
      </c>
      <c r="B63" s="1" t="s">
        <v>279</v>
      </c>
      <c r="C63" s="1" t="s">
        <v>28</v>
      </c>
      <c r="D63" s="2">
        <v>10</v>
      </c>
      <c r="E63" s="2" t="s">
        <v>60</v>
      </c>
    </row>
    <row r="64" spans="1:10" s="1" customFormat="1" x14ac:dyDescent="0.35">
      <c r="A64" t="s">
        <v>191</v>
      </c>
      <c r="B64" t="s">
        <v>192</v>
      </c>
      <c r="C64" t="s">
        <v>18</v>
      </c>
      <c r="D64" s="3">
        <v>1</v>
      </c>
      <c r="E64" s="3"/>
      <c r="I64"/>
      <c r="J64"/>
    </row>
    <row r="65" spans="1:10" x14ac:dyDescent="0.35">
      <c r="A65" t="s">
        <v>191</v>
      </c>
      <c r="B65" t="s">
        <v>348</v>
      </c>
      <c r="C65" t="s">
        <v>62</v>
      </c>
      <c r="D65" s="3">
        <v>2</v>
      </c>
      <c r="E65" s="2"/>
    </row>
    <row r="66" spans="1:10" x14ac:dyDescent="0.35">
      <c r="A66" s="1" t="s">
        <v>336</v>
      </c>
      <c r="B66" s="1" t="s">
        <v>337</v>
      </c>
      <c r="C66" s="1" t="s">
        <v>28</v>
      </c>
      <c r="D66" s="2">
        <v>16</v>
      </c>
      <c r="E66" s="2" t="s">
        <v>60</v>
      </c>
    </row>
    <row r="67" spans="1:10" x14ac:dyDescent="0.35">
      <c r="A67" t="s">
        <v>705</v>
      </c>
      <c r="B67" t="s">
        <v>706</v>
      </c>
      <c r="C67" t="s">
        <v>51</v>
      </c>
      <c r="D67" s="3">
        <v>1</v>
      </c>
    </row>
    <row r="68" spans="1:10" x14ac:dyDescent="0.35">
      <c r="A68" s="1" t="s">
        <v>300</v>
      </c>
      <c r="B68" s="1" t="s">
        <v>5</v>
      </c>
      <c r="C68" s="1" t="s">
        <v>83</v>
      </c>
      <c r="D68" s="2">
        <v>10</v>
      </c>
      <c r="E68" s="2" t="s">
        <v>60</v>
      </c>
      <c r="I68" s="1"/>
      <c r="J68" s="1"/>
    </row>
    <row r="69" spans="1:10" s="1" customFormat="1" x14ac:dyDescent="0.35">
      <c r="A69" t="s">
        <v>412</v>
      </c>
      <c r="B69" t="s">
        <v>413</v>
      </c>
      <c r="C69" t="s">
        <v>83</v>
      </c>
      <c r="D69" s="3">
        <v>4</v>
      </c>
      <c r="E69" s="3"/>
      <c r="F69"/>
      <c r="G69"/>
      <c r="H69"/>
      <c r="I69"/>
      <c r="J69"/>
    </row>
    <row r="70" spans="1:10" x14ac:dyDescent="0.35">
      <c r="A70" s="1" t="s">
        <v>194</v>
      </c>
      <c r="B70" s="1" t="s">
        <v>195</v>
      </c>
      <c r="C70" s="1" t="s">
        <v>52</v>
      </c>
      <c r="D70" s="2">
        <v>10</v>
      </c>
      <c r="E70" s="2" t="s">
        <v>60</v>
      </c>
    </row>
    <row r="71" spans="1:10" x14ac:dyDescent="0.35">
      <c r="A71" s="1" t="s">
        <v>498</v>
      </c>
      <c r="B71" s="1" t="s">
        <v>163</v>
      </c>
      <c r="C71" s="1" t="s">
        <v>28</v>
      </c>
      <c r="D71" s="2">
        <v>10</v>
      </c>
      <c r="E71" s="2" t="s">
        <v>60</v>
      </c>
    </row>
    <row r="72" spans="1:10" x14ac:dyDescent="0.35">
      <c r="A72" t="s">
        <v>444</v>
      </c>
      <c r="B72" t="s">
        <v>445</v>
      </c>
      <c r="C72" t="s">
        <v>18</v>
      </c>
      <c r="D72" s="3">
        <v>9</v>
      </c>
    </row>
    <row r="73" spans="1:10" x14ac:dyDescent="0.35">
      <c r="A73" t="s">
        <v>444</v>
      </c>
      <c r="B73" t="s">
        <v>720</v>
      </c>
      <c r="C73" t="s">
        <v>83</v>
      </c>
      <c r="D73" s="3">
        <v>8</v>
      </c>
    </row>
    <row r="74" spans="1:10" x14ac:dyDescent="0.35">
      <c r="A74" s="1" t="s">
        <v>432</v>
      </c>
      <c r="B74" s="1" t="s">
        <v>58</v>
      </c>
      <c r="C74" s="1" t="s">
        <v>52</v>
      </c>
      <c r="D74" s="2">
        <v>11</v>
      </c>
      <c r="E74" s="2" t="s">
        <v>60</v>
      </c>
      <c r="F74" s="1"/>
      <c r="G74" s="1"/>
      <c r="H74" s="1"/>
      <c r="I74" s="1"/>
      <c r="J74" s="1"/>
    </row>
    <row r="75" spans="1:10" s="1" customFormat="1" x14ac:dyDescent="0.35">
      <c r="A75" s="1" t="s">
        <v>226</v>
      </c>
      <c r="B75" s="1" t="s">
        <v>5</v>
      </c>
      <c r="C75" s="1" t="s">
        <v>35</v>
      </c>
      <c r="D75" s="2">
        <v>14</v>
      </c>
      <c r="E75" s="2" t="s">
        <v>60</v>
      </c>
      <c r="F75"/>
      <c r="G75"/>
      <c r="H75"/>
      <c r="I75"/>
      <c r="J75"/>
    </row>
    <row r="76" spans="1:10" x14ac:dyDescent="0.35">
      <c r="A76" s="1" t="s">
        <v>226</v>
      </c>
      <c r="B76" s="1" t="s">
        <v>11</v>
      </c>
      <c r="C76" s="1" t="s">
        <v>35</v>
      </c>
      <c r="D76" s="2">
        <v>18</v>
      </c>
      <c r="E76" s="2" t="s">
        <v>60</v>
      </c>
    </row>
    <row r="77" spans="1:10" x14ac:dyDescent="0.35">
      <c r="A77" s="1" t="s">
        <v>253</v>
      </c>
      <c r="B77" s="1" t="s">
        <v>113</v>
      </c>
      <c r="C77" s="1" t="s">
        <v>35</v>
      </c>
      <c r="D77" s="2">
        <v>16</v>
      </c>
      <c r="E77" s="2" t="s">
        <v>60</v>
      </c>
    </row>
    <row r="78" spans="1:10" x14ac:dyDescent="0.35">
      <c r="A78" s="1" t="s">
        <v>253</v>
      </c>
      <c r="B78" s="1" t="s">
        <v>113</v>
      </c>
      <c r="C78" s="1" t="s">
        <v>62</v>
      </c>
      <c r="D78" s="2">
        <v>10</v>
      </c>
      <c r="E78" s="2" t="s">
        <v>60</v>
      </c>
    </row>
    <row r="79" spans="1:10" x14ac:dyDescent="0.35">
      <c r="A79" t="s">
        <v>591</v>
      </c>
      <c r="B79" t="s">
        <v>431</v>
      </c>
      <c r="C79" t="s">
        <v>51</v>
      </c>
      <c r="D79" s="3">
        <v>6</v>
      </c>
    </row>
    <row r="80" spans="1:10" x14ac:dyDescent="0.35">
      <c r="A80" s="1" t="s">
        <v>575</v>
      </c>
      <c r="B80" s="1" t="s">
        <v>343</v>
      </c>
      <c r="C80" s="1" t="s">
        <v>28</v>
      </c>
      <c r="D80" s="2">
        <v>10</v>
      </c>
      <c r="E80" s="2" t="s">
        <v>60</v>
      </c>
    </row>
    <row r="81" spans="1:10" x14ac:dyDescent="0.35">
      <c r="A81" t="s">
        <v>438</v>
      </c>
      <c r="B81" t="s">
        <v>439</v>
      </c>
      <c r="C81" t="s">
        <v>435</v>
      </c>
      <c r="D81" s="3">
        <v>8</v>
      </c>
    </row>
    <row r="82" spans="1:10" x14ac:dyDescent="0.35">
      <c r="A82" t="s">
        <v>440</v>
      </c>
      <c r="B82" t="s">
        <v>441</v>
      </c>
      <c r="C82" t="s">
        <v>35</v>
      </c>
      <c r="D82" s="3">
        <v>6</v>
      </c>
    </row>
    <row r="83" spans="1:10" x14ac:dyDescent="0.35">
      <c r="A83" t="s">
        <v>504</v>
      </c>
      <c r="B83" t="s">
        <v>505</v>
      </c>
      <c r="C83" t="s">
        <v>83</v>
      </c>
      <c r="D83" s="3">
        <v>6</v>
      </c>
    </row>
    <row r="84" spans="1:10" x14ac:dyDescent="0.35">
      <c r="A84" t="s">
        <v>223</v>
      </c>
      <c r="B84" t="s">
        <v>224</v>
      </c>
      <c r="C84" t="s">
        <v>35</v>
      </c>
      <c r="D84" s="3">
        <v>8</v>
      </c>
    </row>
    <row r="85" spans="1:10" x14ac:dyDescent="0.35">
      <c r="A85" s="1" t="s">
        <v>454</v>
      </c>
      <c r="B85" s="1" t="s">
        <v>455</v>
      </c>
      <c r="C85" s="1" t="s">
        <v>18</v>
      </c>
      <c r="D85" s="2">
        <v>12</v>
      </c>
      <c r="E85" s="2" t="s">
        <v>60</v>
      </c>
      <c r="F85" s="1"/>
      <c r="G85" s="1"/>
      <c r="H85" s="1"/>
      <c r="I85" s="1"/>
    </row>
    <row r="86" spans="1:10" x14ac:dyDescent="0.35">
      <c r="A86" s="1" t="s">
        <v>649</v>
      </c>
      <c r="B86" s="1" t="s">
        <v>650</v>
      </c>
      <c r="C86" s="1" t="s">
        <v>51</v>
      </c>
      <c r="D86" s="2">
        <v>10</v>
      </c>
      <c r="E86" s="2" t="s">
        <v>60</v>
      </c>
      <c r="J86" s="1"/>
    </row>
    <row r="87" spans="1:10" s="1" customFormat="1" x14ac:dyDescent="0.35">
      <c r="A87" s="1" t="s">
        <v>24</v>
      </c>
      <c r="B87" s="1" t="s">
        <v>25</v>
      </c>
      <c r="C87" s="1" t="s">
        <v>18</v>
      </c>
      <c r="D87" s="2">
        <f>2+6+10+4</f>
        <v>22</v>
      </c>
      <c r="E87" s="2" t="s">
        <v>60</v>
      </c>
      <c r="F87"/>
      <c r="G87"/>
      <c r="H87"/>
      <c r="I87"/>
      <c r="J87"/>
    </row>
    <row r="88" spans="1:10" x14ac:dyDescent="0.35">
      <c r="A88" s="1" t="s">
        <v>735</v>
      </c>
      <c r="B88" s="1" t="s">
        <v>736</v>
      </c>
      <c r="C88" s="1" t="s">
        <v>51</v>
      </c>
      <c r="D88" s="2">
        <v>10</v>
      </c>
      <c r="E88" s="2" t="s">
        <v>60</v>
      </c>
    </row>
    <row r="89" spans="1:10" x14ac:dyDescent="0.35">
      <c r="A89" t="s">
        <v>369</v>
      </c>
      <c r="B89" t="s">
        <v>333</v>
      </c>
      <c r="C89" t="s">
        <v>370</v>
      </c>
      <c r="D89" s="3">
        <v>8</v>
      </c>
    </row>
    <row r="90" spans="1:10" x14ac:dyDescent="0.35">
      <c r="A90" s="1" t="s">
        <v>158</v>
      </c>
      <c r="B90" s="1" t="s">
        <v>159</v>
      </c>
      <c r="C90" s="1" t="s">
        <v>18</v>
      </c>
      <c r="D90" s="2">
        <v>14</v>
      </c>
      <c r="E90" s="2" t="s">
        <v>60</v>
      </c>
    </row>
    <row r="91" spans="1:10" x14ac:dyDescent="0.35">
      <c r="A91" s="1" t="s">
        <v>150</v>
      </c>
      <c r="B91" s="1" t="s">
        <v>151</v>
      </c>
      <c r="C91" s="1" t="s">
        <v>52</v>
      </c>
      <c r="D91" s="2">
        <v>22</v>
      </c>
      <c r="E91" s="2" t="s">
        <v>60</v>
      </c>
    </row>
    <row r="92" spans="1:10" x14ac:dyDescent="0.35">
      <c r="A92" s="1" t="s">
        <v>284</v>
      </c>
      <c r="B92" s="1" t="s">
        <v>285</v>
      </c>
      <c r="C92" s="1" t="s">
        <v>18</v>
      </c>
      <c r="D92" s="2">
        <v>10</v>
      </c>
      <c r="E92" s="2" t="s">
        <v>60</v>
      </c>
    </row>
    <row r="93" spans="1:10" x14ac:dyDescent="0.35">
      <c r="A93" t="s">
        <v>665</v>
      </c>
      <c r="B93" t="s">
        <v>666</v>
      </c>
      <c r="C93" t="s">
        <v>28</v>
      </c>
      <c r="D93" s="3">
        <v>8</v>
      </c>
    </row>
    <row r="94" spans="1:10" x14ac:dyDescent="0.35">
      <c r="A94" s="1" t="s">
        <v>508</v>
      </c>
      <c r="B94" s="1" t="s">
        <v>509</v>
      </c>
      <c r="C94" s="1" t="s">
        <v>62</v>
      </c>
      <c r="D94" s="2">
        <v>16</v>
      </c>
      <c r="E94" s="2" t="s">
        <v>60</v>
      </c>
    </row>
    <row r="95" spans="1:10" x14ac:dyDescent="0.35">
      <c r="A95" t="s">
        <v>517</v>
      </c>
      <c r="B95" t="s">
        <v>76</v>
      </c>
      <c r="C95" t="s">
        <v>52</v>
      </c>
      <c r="D95" s="3">
        <v>1</v>
      </c>
      <c r="E95" s="2"/>
    </row>
    <row r="96" spans="1:10" x14ac:dyDescent="0.35">
      <c r="A96" t="s">
        <v>502</v>
      </c>
      <c r="B96" t="s">
        <v>503</v>
      </c>
      <c r="C96" t="s">
        <v>83</v>
      </c>
      <c r="D96" s="3">
        <v>8</v>
      </c>
      <c r="E96" s="2"/>
    </row>
    <row r="97" spans="1:10" x14ac:dyDescent="0.35">
      <c r="A97" t="s">
        <v>377</v>
      </c>
      <c r="B97" t="s">
        <v>378</v>
      </c>
      <c r="C97" t="s">
        <v>35</v>
      </c>
      <c r="D97" s="3">
        <v>4</v>
      </c>
      <c r="E97" s="2"/>
    </row>
    <row r="98" spans="1:10" x14ac:dyDescent="0.35">
      <c r="A98" t="s">
        <v>377</v>
      </c>
      <c r="B98" t="s">
        <v>378</v>
      </c>
      <c r="C98" t="s">
        <v>62</v>
      </c>
      <c r="D98" s="3">
        <v>2</v>
      </c>
      <c r="E98" s="2"/>
    </row>
    <row r="99" spans="1:10" x14ac:dyDescent="0.35">
      <c r="A99" s="1" t="s">
        <v>33</v>
      </c>
      <c r="B99" s="1" t="s">
        <v>34</v>
      </c>
      <c r="C99" s="1" t="s">
        <v>35</v>
      </c>
      <c r="D99" s="2">
        <v>20</v>
      </c>
      <c r="E99" s="2" t="s">
        <v>60</v>
      </c>
    </row>
    <row r="100" spans="1:10" x14ac:dyDescent="0.35">
      <c r="A100" t="s">
        <v>33</v>
      </c>
      <c r="B100" t="s">
        <v>34</v>
      </c>
      <c r="C100" t="s">
        <v>62</v>
      </c>
      <c r="D100" s="3">
        <v>6</v>
      </c>
    </row>
    <row r="101" spans="1:10" x14ac:dyDescent="0.35">
      <c r="A101" s="1" t="s">
        <v>603</v>
      </c>
      <c r="B101" s="1" t="s">
        <v>604</v>
      </c>
      <c r="C101" s="1" t="s">
        <v>28</v>
      </c>
      <c r="D101" s="2">
        <v>12</v>
      </c>
      <c r="E101" s="2" t="s">
        <v>60</v>
      </c>
      <c r="F101" s="1"/>
      <c r="G101" s="1"/>
      <c r="H101" s="1"/>
    </row>
    <row r="102" spans="1:10" x14ac:dyDescent="0.35">
      <c r="A102" s="1" t="s">
        <v>248</v>
      </c>
      <c r="B102" s="1" t="s">
        <v>249</v>
      </c>
      <c r="C102" s="1" t="s">
        <v>83</v>
      </c>
      <c r="D102" s="2">
        <v>14</v>
      </c>
      <c r="E102" s="2" t="s">
        <v>60</v>
      </c>
      <c r="F102" s="1"/>
      <c r="G102" s="1"/>
      <c r="H102" s="1"/>
    </row>
    <row r="103" spans="1:10" x14ac:dyDescent="0.35">
      <c r="A103" t="s">
        <v>111</v>
      </c>
      <c r="B103" t="s">
        <v>112</v>
      </c>
      <c r="C103" t="s">
        <v>35</v>
      </c>
      <c r="D103" s="3">
        <v>6</v>
      </c>
      <c r="F103" s="1"/>
      <c r="G103" s="1"/>
      <c r="H103" s="1"/>
    </row>
    <row r="104" spans="1:10" x14ac:dyDescent="0.35">
      <c r="A104" s="1" t="s">
        <v>111</v>
      </c>
      <c r="B104" s="1" t="s">
        <v>112</v>
      </c>
      <c r="C104" s="1" t="s">
        <v>62</v>
      </c>
      <c r="D104" s="2">
        <v>10</v>
      </c>
      <c r="E104" s="2" t="s">
        <v>60</v>
      </c>
      <c r="I104" s="1"/>
      <c r="J104" s="1"/>
    </row>
    <row r="105" spans="1:10" s="1" customFormat="1" x14ac:dyDescent="0.35">
      <c r="A105" s="1" t="s">
        <v>563</v>
      </c>
      <c r="B105" s="1" t="s">
        <v>339</v>
      </c>
      <c r="C105" s="1" t="s">
        <v>18</v>
      </c>
      <c r="D105" s="2">
        <v>10</v>
      </c>
      <c r="E105" s="2" t="s">
        <v>60</v>
      </c>
    </row>
    <row r="106" spans="1:10" s="1" customFormat="1" x14ac:dyDescent="0.35">
      <c r="A106" s="1" t="s">
        <v>584</v>
      </c>
      <c r="B106" s="1" t="s">
        <v>585</v>
      </c>
      <c r="C106" s="1" t="s">
        <v>52</v>
      </c>
      <c r="D106" s="2">
        <v>10</v>
      </c>
      <c r="E106" s="2" t="s">
        <v>60</v>
      </c>
    </row>
    <row r="107" spans="1:10" s="1" customFormat="1" x14ac:dyDescent="0.35">
      <c r="A107" s="1" t="s">
        <v>506</v>
      </c>
      <c r="B107" s="1" t="s">
        <v>507</v>
      </c>
      <c r="C107" s="1" t="s">
        <v>62</v>
      </c>
      <c r="D107" s="2">
        <v>10</v>
      </c>
      <c r="E107" s="2" t="s">
        <v>60</v>
      </c>
      <c r="F107"/>
      <c r="G107"/>
      <c r="H107"/>
      <c r="I107"/>
      <c r="J107"/>
    </row>
    <row r="108" spans="1:10" x14ac:dyDescent="0.35">
      <c r="A108" t="s">
        <v>612</v>
      </c>
      <c r="B108" t="s">
        <v>169</v>
      </c>
      <c r="C108" t="s">
        <v>62</v>
      </c>
      <c r="D108" s="3">
        <v>2</v>
      </c>
    </row>
    <row r="109" spans="1:10" x14ac:dyDescent="0.35">
      <c r="A109" s="1" t="s">
        <v>232</v>
      </c>
      <c r="B109" s="1" t="s">
        <v>153</v>
      </c>
      <c r="C109" s="1" t="s">
        <v>62</v>
      </c>
      <c r="D109" s="2">
        <v>10</v>
      </c>
      <c r="E109" s="2" t="s">
        <v>60</v>
      </c>
    </row>
    <row r="110" spans="1:10" x14ac:dyDescent="0.35">
      <c r="A110" t="s">
        <v>745</v>
      </c>
      <c r="B110" t="s">
        <v>169</v>
      </c>
      <c r="C110" t="s">
        <v>83</v>
      </c>
      <c r="D110" s="3">
        <v>8</v>
      </c>
    </row>
    <row r="111" spans="1:10" x14ac:dyDescent="0.35">
      <c r="A111" t="s">
        <v>131</v>
      </c>
      <c r="B111" t="s">
        <v>373</v>
      </c>
      <c r="C111" t="s">
        <v>51</v>
      </c>
      <c r="D111" s="3">
        <v>4</v>
      </c>
    </row>
    <row r="112" spans="1:10" x14ac:dyDescent="0.35">
      <c r="A112" s="1" t="s">
        <v>131</v>
      </c>
      <c r="B112" s="1" t="s">
        <v>15</v>
      </c>
      <c r="C112" s="1" t="s">
        <v>51</v>
      </c>
      <c r="D112" s="2">
        <v>26</v>
      </c>
      <c r="E112" s="2" t="s">
        <v>60</v>
      </c>
    </row>
    <row r="113" spans="1:10" x14ac:dyDescent="0.35">
      <c r="A113" t="s">
        <v>382</v>
      </c>
      <c r="B113" t="s">
        <v>383</v>
      </c>
      <c r="C113" t="s">
        <v>28</v>
      </c>
      <c r="D113" s="3">
        <v>6</v>
      </c>
      <c r="I113" s="1"/>
      <c r="J113" s="1"/>
    </row>
    <row r="114" spans="1:10" s="1" customFormat="1" x14ac:dyDescent="0.35">
      <c r="A114" t="s">
        <v>322</v>
      </c>
      <c r="B114" t="s">
        <v>249</v>
      </c>
      <c r="C114" t="s">
        <v>83</v>
      </c>
      <c r="D114" s="3">
        <v>6</v>
      </c>
      <c r="E114" s="3"/>
      <c r="F114"/>
      <c r="G114"/>
      <c r="H114"/>
    </row>
    <row r="115" spans="1:10" s="1" customFormat="1" x14ac:dyDescent="0.35">
      <c r="A115" t="s">
        <v>562</v>
      </c>
      <c r="B115" t="s">
        <v>348</v>
      </c>
      <c r="C115" t="s">
        <v>62</v>
      </c>
      <c r="D115" s="3">
        <v>8</v>
      </c>
      <c r="E115" s="3"/>
      <c r="F115"/>
      <c r="G115"/>
      <c r="H115"/>
    </row>
    <row r="116" spans="1:10" s="1" customFormat="1" x14ac:dyDescent="0.35">
      <c r="A116" s="1" t="s">
        <v>562</v>
      </c>
      <c r="B116" s="1" t="s">
        <v>581</v>
      </c>
      <c r="C116" s="1" t="s">
        <v>52</v>
      </c>
      <c r="D116" s="2">
        <v>30</v>
      </c>
      <c r="E116" s="2" t="s">
        <v>60</v>
      </c>
      <c r="F116"/>
      <c r="G116"/>
      <c r="H116"/>
    </row>
    <row r="117" spans="1:10" s="1" customFormat="1" x14ac:dyDescent="0.35">
      <c r="A117" t="s">
        <v>676</v>
      </c>
      <c r="B117" t="s">
        <v>48</v>
      </c>
      <c r="C117" t="s">
        <v>51</v>
      </c>
      <c r="D117" s="3">
        <v>6</v>
      </c>
      <c r="E117" s="3"/>
      <c r="F117"/>
      <c r="G117"/>
      <c r="H117"/>
    </row>
    <row r="118" spans="1:10" s="1" customFormat="1" x14ac:dyDescent="0.35">
      <c r="A118" t="s">
        <v>90</v>
      </c>
      <c r="B118" t="s">
        <v>92</v>
      </c>
      <c r="C118" t="s">
        <v>62</v>
      </c>
      <c r="D118" s="3">
        <v>8</v>
      </c>
      <c r="E118" s="3"/>
      <c r="F118"/>
      <c r="G118"/>
      <c r="H118"/>
      <c r="I118"/>
      <c r="J118"/>
    </row>
    <row r="119" spans="1:10" x14ac:dyDescent="0.35">
      <c r="A119" s="1" t="s">
        <v>90</v>
      </c>
      <c r="B119" s="1" t="s">
        <v>91</v>
      </c>
      <c r="C119" s="1" t="s">
        <v>62</v>
      </c>
      <c r="D119" s="2">
        <v>18</v>
      </c>
      <c r="E119" s="2" t="s">
        <v>60</v>
      </c>
    </row>
    <row r="120" spans="1:10" x14ac:dyDescent="0.35">
      <c r="A120" s="1" t="s">
        <v>663</v>
      </c>
      <c r="B120" s="1" t="s">
        <v>664</v>
      </c>
      <c r="C120" s="1" t="s">
        <v>28</v>
      </c>
      <c r="D120" s="2">
        <v>10</v>
      </c>
      <c r="E120" s="2" t="s">
        <v>60</v>
      </c>
    </row>
    <row r="121" spans="1:10" x14ac:dyDescent="0.35">
      <c r="A121" s="1" t="s">
        <v>497</v>
      </c>
      <c r="B121" s="1" t="s">
        <v>427</v>
      </c>
      <c r="C121" s="1" t="s">
        <v>18</v>
      </c>
      <c r="D121" s="2">
        <v>12</v>
      </c>
      <c r="E121" s="2" t="s">
        <v>60</v>
      </c>
    </row>
    <row r="122" spans="1:10" x14ac:dyDescent="0.35">
      <c r="A122" t="s">
        <v>522</v>
      </c>
      <c r="B122" t="s">
        <v>523</v>
      </c>
      <c r="C122" t="s">
        <v>18</v>
      </c>
      <c r="D122" s="3">
        <v>6</v>
      </c>
    </row>
    <row r="123" spans="1:10" x14ac:dyDescent="0.35">
      <c r="A123" s="1" t="s">
        <v>697</v>
      </c>
      <c r="B123" s="1" t="s">
        <v>698</v>
      </c>
      <c r="C123" s="1" t="s">
        <v>51</v>
      </c>
      <c r="D123" s="2">
        <v>10</v>
      </c>
      <c r="E123" s="2" t="s">
        <v>60</v>
      </c>
    </row>
    <row r="124" spans="1:10" x14ac:dyDescent="0.35">
      <c r="A124" s="1" t="s">
        <v>115</v>
      </c>
      <c r="B124" s="1" t="s">
        <v>116</v>
      </c>
      <c r="C124" s="1" t="s">
        <v>28</v>
      </c>
      <c r="D124" s="2">
        <v>10</v>
      </c>
      <c r="E124" s="2" t="s">
        <v>60</v>
      </c>
    </row>
    <row r="125" spans="1:10" x14ac:dyDescent="0.35">
      <c r="A125" s="1" t="s">
        <v>162</v>
      </c>
      <c r="B125" s="1" t="s">
        <v>746</v>
      </c>
      <c r="C125" s="1" t="s">
        <v>51</v>
      </c>
      <c r="D125" s="2">
        <v>10</v>
      </c>
      <c r="E125" s="2" t="s">
        <v>60</v>
      </c>
      <c r="F125" s="1"/>
      <c r="G125" s="1"/>
      <c r="H125" s="1"/>
    </row>
    <row r="126" spans="1:10" x14ac:dyDescent="0.35">
      <c r="A126" s="1" t="s">
        <v>162</v>
      </c>
      <c r="B126" s="1" t="s">
        <v>163</v>
      </c>
      <c r="C126" s="1" t="s">
        <v>35</v>
      </c>
      <c r="D126" s="2">
        <v>14</v>
      </c>
      <c r="E126" s="2" t="s">
        <v>60</v>
      </c>
    </row>
    <row r="127" spans="1:10" x14ac:dyDescent="0.35">
      <c r="A127" s="1" t="s">
        <v>162</v>
      </c>
      <c r="B127" s="1" t="s">
        <v>163</v>
      </c>
      <c r="C127" s="1" t="s">
        <v>62</v>
      </c>
      <c r="D127" s="2">
        <v>28</v>
      </c>
      <c r="E127" s="2" t="s">
        <v>60</v>
      </c>
      <c r="F127" s="1"/>
      <c r="G127" s="1"/>
      <c r="H127" s="1"/>
    </row>
    <row r="128" spans="1:10" x14ac:dyDescent="0.35">
      <c r="A128" t="s">
        <v>330</v>
      </c>
      <c r="B128" t="s">
        <v>331</v>
      </c>
      <c r="C128" t="s">
        <v>18</v>
      </c>
      <c r="D128" s="3">
        <v>5</v>
      </c>
      <c r="F128" s="1"/>
      <c r="G128" s="1"/>
      <c r="H128" s="1"/>
    </row>
    <row r="129" spans="1:10" x14ac:dyDescent="0.35">
      <c r="A129" t="s">
        <v>225</v>
      </c>
      <c r="B129" t="s">
        <v>70</v>
      </c>
      <c r="C129" t="s">
        <v>35</v>
      </c>
      <c r="D129" s="3">
        <v>6</v>
      </c>
      <c r="F129" s="1"/>
      <c r="G129" s="1"/>
      <c r="H129" s="1"/>
      <c r="I129" s="1"/>
      <c r="J129" s="1"/>
    </row>
    <row r="130" spans="1:10" s="1" customFormat="1" x14ac:dyDescent="0.35">
      <c r="A130" t="s">
        <v>512</v>
      </c>
      <c r="B130" t="s">
        <v>513</v>
      </c>
      <c r="C130" t="s">
        <v>35</v>
      </c>
      <c r="D130" s="3">
        <v>6</v>
      </c>
      <c r="E130" s="3"/>
    </row>
    <row r="131" spans="1:10" s="1" customFormat="1" x14ac:dyDescent="0.35">
      <c r="A131" t="s">
        <v>709</v>
      </c>
      <c r="B131" t="s">
        <v>710</v>
      </c>
      <c r="C131" t="s">
        <v>62</v>
      </c>
      <c r="D131" s="3">
        <v>4</v>
      </c>
      <c r="E131" s="3"/>
    </row>
    <row r="132" spans="1:10" s="1" customFormat="1" x14ac:dyDescent="0.35">
      <c r="A132" t="s">
        <v>268</v>
      </c>
      <c r="B132" t="s">
        <v>274</v>
      </c>
      <c r="C132" t="s">
        <v>83</v>
      </c>
      <c r="D132" s="3">
        <v>1</v>
      </c>
      <c r="E132" s="2"/>
    </row>
    <row r="133" spans="1:10" s="1" customFormat="1" x14ac:dyDescent="0.35">
      <c r="A133" s="1" t="s">
        <v>268</v>
      </c>
      <c r="B133" s="1" t="s">
        <v>269</v>
      </c>
      <c r="C133" s="1" t="s">
        <v>83</v>
      </c>
      <c r="D133" s="2">
        <v>10</v>
      </c>
      <c r="E133" s="2" t="s">
        <v>60</v>
      </c>
      <c r="F133"/>
      <c r="G133"/>
      <c r="H133"/>
    </row>
    <row r="134" spans="1:10" s="1" customFormat="1" x14ac:dyDescent="0.35">
      <c r="A134" s="1" t="s">
        <v>132</v>
      </c>
      <c r="B134" s="1" t="s">
        <v>133</v>
      </c>
      <c r="C134" s="1" t="s">
        <v>52</v>
      </c>
      <c r="D134" s="2">
        <f>10+10</f>
        <v>20</v>
      </c>
      <c r="E134" s="2" t="s">
        <v>60</v>
      </c>
      <c r="F134"/>
      <c r="G134"/>
      <c r="H134"/>
    </row>
    <row r="135" spans="1:10" s="1" customFormat="1" x14ac:dyDescent="0.35">
      <c r="A135" s="1" t="s">
        <v>321</v>
      </c>
      <c r="B135" s="1" t="s">
        <v>398</v>
      </c>
      <c r="C135" s="1" t="s">
        <v>62</v>
      </c>
      <c r="D135" s="2">
        <v>10</v>
      </c>
      <c r="E135" s="2" t="s">
        <v>60</v>
      </c>
      <c r="F135"/>
      <c r="G135"/>
      <c r="H135"/>
      <c r="I135"/>
      <c r="J135"/>
    </row>
    <row r="136" spans="1:10" x14ac:dyDescent="0.35">
      <c r="A136" t="s">
        <v>321</v>
      </c>
      <c r="B136" t="s">
        <v>307</v>
      </c>
      <c r="C136" t="s">
        <v>83</v>
      </c>
      <c r="D136" s="3">
        <v>8</v>
      </c>
      <c r="E136" s="2"/>
    </row>
    <row r="137" spans="1:10" x14ac:dyDescent="0.35">
      <c r="A137" t="s">
        <v>380</v>
      </c>
      <c r="B137" t="s">
        <v>381</v>
      </c>
      <c r="C137" t="s">
        <v>28</v>
      </c>
      <c r="D137" s="3">
        <v>9</v>
      </c>
      <c r="E137" s="2"/>
    </row>
    <row r="138" spans="1:10" x14ac:dyDescent="0.35">
      <c r="A138" s="1" t="s">
        <v>250</v>
      </c>
      <c r="B138" s="1" t="s">
        <v>251</v>
      </c>
      <c r="C138" s="1" t="s">
        <v>83</v>
      </c>
      <c r="D138" s="2">
        <v>12</v>
      </c>
      <c r="E138" s="2" t="s">
        <v>60</v>
      </c>
    </row>
    <row r="139" spans="1:10" x14ac:dyDescent="0.35">
      <c r="A139" t="s">
        <v>460</v>
      </c>
      <c r="B139" t="s">
        <v>461</v>
      </c>
      <c r="C139" t="s">
        <v>28</v>
      </c>
      <c r="D139" s="3">
        <v>8</v>
      </c>
    </row>
    <row r="140" spans="1:10" x14ac:dyDescent="0.35">
      <c r="A140" s="1" t="s">
        <v>26</v>
      </c>
      <c r="B140" s="1" t="s">
        <v>27</v>
      </c>
      <c r="C140" s="1" t="s">
        <v>28</v>
      </c>
      <c r="D140" s="2">
        <v>10</v>
      </c>
      <c r="E140" s="2" t="s">
        <v>60</v>
      </c>
    </row>
    <row r="141" spans="1:10" x14ac:dyDescent="0.35">
      <c r="A141" t="s">
        <v>420</v>
      </c>
      <c r="B141" t="s">
        <v>421</v>
      </c>
      <c r="C141" t="s">
        <v>51</v>
      </c>
      <c r="D141" s="3">
        <v>6</v>
      </c>
      <c r="E141" s="2"/>
    </row>
    <row r="142" spans="1:10" x14ac:dyDescent="0.35">
      <c r="A142" s="1" t="s">
        <v>652</v>
      </c>
      <c r="B142" s="1" t="s">
        <v>653</v>
      </c>
      <c r="C142" s="1" t="s">
        <v>83</v>
      </c>
      <c r="D142" s="2">
        <v>10</v>
      </c>
      <c r="E142" s="2" t="s">
        <v>60</v>
      </c>
    </row>
    <row r="143" spans="1:10" x14ac:dyDescent="0.35">
      <c r="A143" t="s">
        <v>429</v>
      </c>
      <c r="B143" t="s">
        <v>143</v>
      </c>
      <c r="C143" t="s">
        <v>52</v>
      </c>
      <c r="D143" s="3">
        <v>4</v>
      </c>
      <c r="E143" s="2"/>
    </row>
    <row r="144" spans="1:10" x14ac:dyDescent="0.35">
      <c r="A144" t="s">
        <v>465</v>
      </c>
      <c r="B144" t="s">
        <v>169</v>
      </c>
      <c r="C144" t="s">
        <v>35</v>
      </c>
      <c r="D144" s="3">
        <v>6</v>
      </c>
      <c r="E144" s="2"/>
    </row>
    <row r="145" spans="1:10" x14ac:dyDescent="0.35">
      <c r="A145" s="1" t="s">
        <v>433</v>
      </c>
      <c r="B145" s="1" t="s">
        <v>434</v>
      </c>
      <c r="C145" s="1" t="s">
        <v>435</v>
      </c>
      <c r="D145" s="2">
        <v>22</v>
      </c>
      <c r="E145" s="2" t="s">
        <v>60</v>
      </c>
    </row>
    <row r="146" spans="1:10" x14ac:dyDescent="0.35">
      <c r="A146" t="s">
        <v>168</v>
      </c>
      <c r="B146" t="s">
        <v>169</v>
      </c>
      <c r="C146" t="s">
        <v>18</v>
      </c>
      <c r="D146" s="3">
        <v>8</v>
      </c>
    </row>
    <row r="147" spans="1:10" x14ac:dyDescent="0.35">
      <c r="A147" s="1" t="s">
        <v>613</v>
      </c>
      <c r="B147" s="1" t="s">
        <v>614</v>
      </c>
      <c r="C147" s="1" t="s">
        <v>83</v>
      </c>
      <c r="D147" s="2">
        <v>10</v>
      </c>
      <c r="E147" s="2" t="s">
        <v>60</v>
      </c>
    </row>
    <row r="148" spans="1:10" x14ac:dyDescent="0.35">
      <c r="A148" s="1" t="s">
        <v>222</v>
      </c>
      <c r="B148" s="1" t="s">
        <v>113</v>
      </c>
      <c r="C148" s="1" t="s">
        <v>35</v>
      </c>
      <c r="D148" s="2">
        <v>20</v>
      </c>
      <c r="E148" s="2" t="s">
        <v>60</v>
      </c>
    </row>
    <row r="149" spans="1:10" x14ac:dyDescent="0.35">
      <c r="A149" s="1" t="s">
        <v>245</v>
      </c>
      <c r="B149" s="1" t="s">
        <v>246</v>
      </c>
      <c r="C149" s="1" t="s">
        <v>18</v>
      </c>
      <c r="D149" s="2">
        <v>24</v>
      </c>
      <c r="E149" s="2" t="s">
        <v>60</v>
      </c>
    </row>
    <row r="150" spans="1:10" x14ac:dyDescent="0.35">
      <c r="A150" s="1" t="s">
        <v>245</v>
      </c>
      <c r="B150" s="1" t="s">
        <v>74</v>
      </c>
      <c r="C150" s="1" t="s">
        <v>35</v>
      </c>
      <c r="D150" s="2">
        <v>11</v>
      </c>
      <c r="E150" s="2" t="s">
        <v>60</v>
      </c>
      <c r="F150" s="1"/>
      <c r="G150" s="1"/>
      <c r="H150" s="1"/>
      <c r="I150" s="1"/>
      <c r="J150" s="1"/>
    </row>
    <row r="151" spans="1:10" s="1" customFormat="1" x14ac:dyDescent="0.35">
      <c r="A151" s="1" t="s">
        <v>245</v>
      </c>
      <c r="B151" s="1" t="s">
        <v>74</v>
      </c>
      <c r="C151" s="1" t="s">
        <v>62</v>
      </c>
      <c r="D151" s="2">
        <v>12</v>
      </c>
      <c r="E151" s="2" t="s">
        <v>60</v>
      </c>
      <c r="F151"/>
      <c r="G151"/>
      <c r="H151"/>
      <c r="I151"/>
      <c r="J151"/>
    </row>
    <row r="152" spans="1:10" x14ac:dyDescent="0.35">
      <c r="A152" t="s">
        <v>86</v>
      </c>
      <c r="B152" t="s">
        <v>87</v>
      </c>
      <c r="C152" t="s">
        <v>83</v>
      </c>
      <c r="D152" s="3">
        <v>8</v>
      </c>
      <c r="F152" s="1"/>
      <c r="G152" s="1"/>
      <c r="H152" s="1"/>
    </row>
    <row r="153" spans="1:10" x14ac:dyDescent="0.35">
      <c r="A153" s="1" t="s">
        <v>4</v>
      </c>
      <c r="B153" s="1" t="s">
        <v>5</v>
      </c>
      <c r="C153" s="1" t="s">
        <v>52</v>
      </c>
      <c r="D153" s="2">
        <v>10</v>
      </c>
      <c r="E153" s="2" t="s">
        <v>60</v>
      </c>
      <c r="F153" s="1"/>
      <c r="G153" s="1"/>
      <c r="H153" s="1"/>
    </row>
    <row r="154" spans="1:10" x14ac:dyDescent="0.35">
      <c r="A154" s="1" t="s">
        <v>358</v>
      </c>
      <c r="B154" s="1" t="s">
        <v>359</v>
      </c>
      <c r="C154" s="1" t="s">
        <v>28</v>
      </c>
      <c r="D154" s="2">
        <v>24</v>
      </c>
      <c r="E154" s="2" t="s">
        <v>60</v>
      </c>
      <c r="F154" s="1"/>
      <c r="G154" s="1"/>
      <c r="H154" s="1"/>
      <c r="I154" s="1"/>
      <c r="J154" s="1"/>
    </row>
    <row r="155" spans="1:10" s="1" customFormat="1" x14ac:dyDescent="0.35">
      <c r="A155" t="s">
        <v>298</v>
      </c>
      <c r="B155" t="s">
        <v>299</v>
      </c>
      <c r="C155" t="s">
        <v>18</v>
      </c>
      <c r="D155" s="3">
        <v>4</v>
      </c>
      <c r="E155" s="2"/>
      <c r="F155"/>
      <c r="G155"/>
      <c r="H155"/>
    </row>
    <row r="156" spans="1:10" s="1" customFormat="1" x14ac:dyDescent="0.35">
      <c r="A156" s="1" t="s">
        <v>45</v>
      </c>
      <c r="B156" s="1" t="s">
        <v>46</v>
      </c>
      <c r="C156" s="1" t="s">
        <v>35</v>
      </c>
      <c r="D156" s="2">
        <v>16</v>
      </c>
      <c r="E156" s="2" t="s">
        <v>60</v>
      </c>
      <c r="F156"/>
      <c r="G156"/>
      <c r="H156"/>
    </row>
    <row r="157" spans="1:10" s="1" customFormat="1" x14ac:dyDescent="0.35">
      <c r="A157" s="1" t="s">
        <v>45</v>
      </c>
      <c r="B157" s="1" t="s">
        <v>46</v>
      </c>
      <c r="C157" s="1" t="s">
        <v>52</v>
      </c>
      <c r="D157" s="2">
        <f>2+2+10</f>
        <v>14</v>
      </c>
      <c r="E157" s="2" t="s">
        <v>60</v>
      </c>
      <c r="F157"/>
      <c r="G157"/>
      <c r="H157"/>
    </row>
    <row r="158" spans="1:10" s="1" customFormat="1" x14ac:dyDescent="0.35">
      <c r="A158" t="s">
        <v>608</v>
      </c>
      <c r="B158" t="s">
        <v>128</v>
      </c>
      <c r="C158" t="s">
        <v>83</v>
      </c>
      <c r="D158" s="3">
        <v>4</v>
      </c>
      <c r="E158" s="2"/>
      <c r="F158"/>
      <c r="G158"/>
      <c r="H158"/>
      <c r="I158"/>
      <c r="J158"/>
    </row>
    <row r="159" spans="1:10" x14ac:dyDescent="0.35">
      <c r="A159" s="1" t="s">
        <v>42</v>
      </c>
      <c r="B159" s="1" t="s">
        <v>43</v>
      </c>
      <c r="C159" s="1" t="s">
        <v>52</v>
      </c>
      <c r="D159" s="2">
        <v>44</v>
      </c>
      <c r="E159" s="2" t="s">
        <v>60</v>
      </c>
    </row>
    <row r="160" spans="1:10" x14ac:dyDescent="0.35">
      <c r="A160" t="s">
        <v>335</v>
      </c>
      <c r="B160" t="s">
        <v>239</v>
      </c>
      <c r="C160" t="s">
        <v>28</v>
      </c>
      <c r="D160" s="3">
        <v>6</v>
      </c>
    </row>
    <row r="161" spans="1:10" x14ac:dyDescent="0.35">
      <c r="A161" s="1" t="s">
        <v>67</v>
      </c>
      <c r="B161" s="1" t="s">
        <v>68</v>
      </c>
      <c r="C161" s="1" t="s">
        <v>35</v>
      </c>
      <c r="D161" s="2">
        <v>16</v>
      </c>
      <c r="E161" s="2" t="s">
        <v>60</v>
      </c>
    </row>
    <row r="162" spans="1:10" x14ac:dyDescent="0.35">
      <c r="A162" s="1" t="s">
        <v>67</v>
      </c>
      <c r="B162" s="1" t="s">
        <v>68</v>
      </c>
      <c r="C162" s="1" t="s">
        <v>62</v>
      </c>
      <c r="D162" s="2">
        <v>10</v>
      </c>
      <c r="E162" s="2" t="s">
        <v>60</v>
      </c>
    </row>
    <row r="163" spans="1:10" x14ac:dyDescent="0.35">
      <c r="A163" t="s">
        <v>297</v>
      </c>
      <c r="B163" t="s">
        <v>153</v>
      </c>
      <c r="C163" t="s">
        <v>28</v>
      </c>
      <c r="D163" s="3">
        <v>4</v>
      </c>
    </row>
    <row r="164" spans="1:10" x14ac:dyDescent="0.35">
      <c r="A164" t="s">
        <v>727</v>
      </c>
      <c r="B164" t="s">
        <v>728</v>
      </c>
      <c r="C164" t="s">
        <v>52</v>
      </c>
      <c r="D164" s="3">
        <v>4</v>
      </c>
    </row>
    <row r="165" spans="1:10" x14ac:dyDescent="0.35">
      <c r="A165" s="1" t="s">
        <v>579</v>
      </c>
      <c r="B165" s="1" t="s">
        <v>181</v>
      </c>
      <c r="C165" s="1" t="s">
        <v>28</v>
      </c>
      <c r="D165" s="3">
        <v>8</v>
      </c>
    </row>
    <row r="166" spans="1:10" x14ac:dyDescent="0.35">
      <c r="A166" t="s">
        <v>707</v>
      </c>
      <c r="B166" t="s">
        <v>708</v>
      </c>
      <c r="C166" t="s">
        <v>62</v>
      </c>
      <c r="D166" s="3">
        <v>6</v>
      </c>
    </row>
    <row r="167" spans="1:10" x14ac:dyDescent="0.35">
      <c r="A167" t="s">
        <v>389</v>
      </c>
      <c r="B167" t="s">
        <v>390</v>
      </c>
      <c r="C167" t="s">
        <v>51</v>
      </c>
      <c r="D167" s="3">
        <v>8</v>
      </c>
      <c r="F167" s="1"/>
    </row>
    <row r="168" spans="1:10" x14ac:dyDescent="0.35">
      <c r="A168" s="1" t="s">
        <v>347</v>
      </c>
      <c r="B168" s="1" t="s">
        <v>348</v>
      </c>
      <c r="C168" s="1" t="s">
        <v>35</v>
      </c>
      <c r="D168" s="2">
        <v>12</v>
      </c>
      <c r="E168" s="2" t="s">
        <v>60</v>
      </c>
      <c r="G168" s="1"/>
      <c r="H168" s="1"/>
    </row>
    <row r="169" spans="1:10" x14ac:dyDescent="0.35">
      <c r="A169" t="s">
        <v>347</v>
      </c>
      <c r="B169" t="s">
        <v>348</v>
      </c>
      <c r="C169" t="s">
        <v>18</v>
      </c>
      <c r="D169" s="3">
        <v>2</v>
      </c>
      <c r="F169" s="1"/>
      <c r="G169" s="1"/>
      <c r="H169" s="1"/>
      <c r="I169" s="1"/>
      <c r="J169" s="1"/>
    </row>
    <row r="170" spans="1:10" s="1" customFormat="1" x14ac:dyDescent="0.35">
      <c r="A170" s="1" t="s">
        <v>475</v>
      </c>
      <c r="B170" s="1" t="s">
        <v>11</v>
      </c>
      <c r="C170" s="1" t="s">
        <v>83</v>
      </c>
      <c r="D170" s="2">
        <v>10</v>
      </c>
      <c r="E170" s="2" t="s">
        <v>60</v>
      </c>
    </row>
    <row r="171" spans="1:10" s="1" customFormat="1" x14ac:dyDescent="0.35">
      <c r="A171" s="1" t="s">
        <v>448</v>
      </c>
      <c r="B171" s="1" t="s">
        <v>449</v>
      </c>
      <c r="C171" s="1" t="s">
        <v>435</v>
      </c>
      <c r="D171" s="2">
        <v>10</v>
      </c>
      <c r="E171" s="2" t="s">
        <v>60</v>
      </c>
      <c r="F171"/>
      <c r="G171"/>
      <c r="H171"/>
    </row>
    <row r="172" spans="1:10" s="1" customFormat="1" x14ac:dyDescent="0.35">
      <c r="A172" s="1" t="s">
        <v>16</v>
      </c>
      <c r="B172" s="1" t="s">
        <v>19</v>
      </c>
      <c r="C172" s="1" t="s">
        <v>18</v>
      </c>
      <c r="D172" s="2">
        <v>34</v>
      </c>
      <c r="E172" s="2" t="s">
        <v>60</v>
      </c>
      <c r="F172"/>
      <c r="G172"/>
      <c r="H172"/>
      <c r="I172"/>
      <c r="J172"/>
    </row>
    <row r="173" spans="1:10" x14ac:dyDescent="0.35">
      <c r="A173" s="1" t="s">
        <v>16</v>
      </c>
      <c r="B173" s="1" t="s">
        <v>17</v>
      </c>
      <c r="C173" s="1" t="s">
        <v>18</v>
      </c>
      <c r="D173" s="2">
        <v>10</v>
      </c>
      <c r="E173" s="2" t="s">
        <v>60</v>
      </c>
    </row>
    <row r="174" spans="1:10" x14ac:dyDescent="0.35">
      <c r="A174" s="1" t="s">
        <v>596</v>
      </c>
      <c r="B174" s="1" t="s">
        <v>106</v>
      </c>
      <c r="C174" s="1" t="s">
        <v>18</v>
      </c>
      <c r="D174" s="2">
        <v>11</v>
      </c>
      <c r="E174" s="2" t="s">
        <v>60</v>
      </c>
      <c r="F174" s="1"/>
      <c r="G174" s="1"/>
      <c r="H174" s="1"/>
      <c r="I174" s="1"/>
      <c r="J174" s="1"/>
    </row>
    <row r="175" spans="1:10" s="1" customFormat="1" x14ac:dyDescent="0.35">
      <c r="A175" t="s">
        <v>630</v>
      </c>
      <c r="B175" t="s">
        <v>631</v>
      </c>
      <c r="C175" t="s">
        <v>28</v>
      </c>
      <c r="D175" s="3">
        <v>6</v>
      </c>
      <c r="E175" s="2"/>
      <c r="F175"/>
      <c r="G175"/>
      <c r="H175"/>
      <c r="I175"/>
      <c r="J175"/>
    </row>
    <row r="176" spans="1:10" x14ac:dyDescent="0.35">
      <c r="A176" t="s">
        <v>640</v>
      </c>
      <c r="B176" t="s">
        <v>15</v>
      </c>
      <c r="C176" t="s">
        <v>51</v>
      </c>
      <c r="D176" s="3">
        <v>6</v>
      </c>
      <c r="E176" s="2"/>
    </row>
    <row r="177" spans="1:10" x14ac:dyDescent="0.35">
      <c r="A177" t="s">
        <v>726</v>
      </c>
      <c r="B177" t="s">
        <v>208</v>
      </c>
      <c r="C177" t="s">
        <v>52</v>
      </c>
      <c r="D177" s="3">
        <v>6</v>
      </c>
      <c r="E177" s="2"/>
    </row>
    <row r="178" spans="1:10" x14ac:dyDescent="0.35">
      <c r="A178" t="s">
        <v>677</v>
      </c>
      <c r="B178" t="s">
        <v>678</v>
      </c>
      <c r="C178" t="s">
        <v>51</v>
      </c>
      <c r="D178" s="3">
        <v>4</v>
      </c>
    </row>
    <row r="179" spans="1:10" x14ac:dyDescent="0.35">
      <c r="A179" s="1" t="s">
        <v>174</v>
      </c>
      <c r="B179" s="1" t="s">
        <v>175</v>
      </c>
      <c r="C179" s="1" t="s">
        <v>18</v>
      </c>
      <c r="D179" s="2">
        <v>20</v>
      </c>
      <c r="E179" s="2" t="s">
        <v>60</v>
      </c>
    </row>
    <row r="180" spans="1:10" s="1" customFormat="1" x14ac:dyDescent="0.35">
      <c r="A180" s="1" t="s">
        <v>282</v>
      </c>
      <c r="B180" s="1" t="s">
        <v>283</v>
      </c>
      <c r="C180" s="1" t="s">
        <v>18</v>
      </c>
      <c r="D180" s="2">
        <v>15</v>
      </c>
      <c r="E180" s="2" t="s">
        <v>60</v>
      </c>
    </row>
    <row r="181" spans="1:10" x14ac:dyDescent="0.35">
      <c r="A181" s="1" t="s">
        <v>243</v>
      </c>
      <c r="B181" s="1" t="s">
        <v>118</v>
      </c>
      <c r="C181" s="1" t="s">
        <v>18</v>
      </c>
      <c r="D181" s="2">
        <v>10</v>
      </c>
      <c r="E181" s="2" t="s">
        <v>60</v>
      </c>
    </row>
    <row r="182" spans="1:10" x14ac:dyDescent="0.35">
      <c r="A182" s="1" t="s">
        <v>490</v>
      </c>
      <c r="B182" s="1" t="s">
        <v>102</v>
      </c>
      <c r="C182" s="1" t="s">
        <v>83</v>
      </c>
      <c r="D182" s="2">
        <v>28</v>
      </c>
      <c r="E182" s="2" t="s">
        <v>60</v>
      </c>
      <c r="F182" s="1"/>
      <c r="G182" s="1"/>
      <c r="H182" s="1"/>
      <c r="I182" s="1"/>
      <c r="J182" s="1"/>
    </row>
    <row r="183" spans="1:10" s="1" customFormat="1" x14ac:dyDescent="0.35">
      <c r="A183" t="s">
        <v>354</v>
      </c>
      <c r="B183" t="s">
        <v>355</v>
      </c>
      <c r="C183" t="s">
        <v>52</v>
      </c>
      <c r="D183" s="3">
        <v>2</v>
      </c>
      <c r="E183" s="3"/>
      <c r="F183"/>
      <c r="G183"/>
      <c r="H183"/>
      <c r="I183"/>
      <c r="J183"/>
    </row>
    <row r="184" spans="1:10" x14ac:dyDescent="0.35">
      <c r="A184" t="s">
        <v>152</v>
      </c>
      <c r="B184" t="s">
        <v>153</v>
      </c>
      <c r="C184" t="s">
        <v>52</v>
      </c>
      <c r="D184" s="3">
        <v>8</v>
      </c>
      <c r="F184" s="1"/>
      <c r="G184" s="1"/>
      <c r="H184" s="1"/>
    </row>
    <row r="185" spans="1:10" x14ac:dyDescent="0.35">
      <c r="A185" s="1" t="s">
        <v>573</v>
      </c>
      <c r="B185" s="1" t="s">
        <v>149</v>
      </c>
      <c r="C185" s="1" t="s">
        <v>28</v>
      </c>
      <c r="D185" s="2">
        <v>10</v>
      </c>
      <c r="E185" s="2" t="s">
        <v>60</v>
      </c>
      <c r="F185" s="1"/>
      <c r="G185" s="1"/>
      <c r="H185" s="1"/>
    </row>
    <row r="186" spans="1:10" x14ac:dyDescent="0.35">
      <c r="A186" s="1" t="s">
        <v>69</v>
      </c>
      <c r="B186" s="1" t="s">
        <v>70</v>
      </c>
      <c r="C186" s="1" t="s">
        <v>35</v>
      </c>
      <c r="D186" s="2">
        <v>20</v>
      </c>
      <c r="E186" s="2" t="s">
        <v>60</v>
      </c>
      <c r="F186" s="1"/>
      <c r="G186" s="1"/>
      <c r="H186" s="1"/>
      <c r="I186" s="1"/>
      <c r="J186" s="1"/>
    </row>
    <row r="187" spans="1:10" s="1" customFormat="1" x14ac:dyDescent="0.35">
      <c r="A187" t="s">
        <v>69</v>
      </c>
      <c r="B187" t="s">
        <v>70</v>
      </c>
      <c r="C187" t="s">
        <v>62</v>
      </c>
      <c r="D187" s="3">
        <v>4</v>
      </c>
      <c r="E187" s="3"/>
    </row>
    <row r="188" spans="1:10" s="1" customFormat="1" x14ac:dyDescent="0.35">
      <c r="A188" t="s">
        <v>404</v>
      </c>
      <c r="B188" t="s">
        <v>208</v>
      </c>
      <c r="C188" t="s">
        <v>83</v>
      </c>
      <c r="D188" s="3">
        <v>8</v>
      </c>
      <c r="E188" s="3"/>
    </row>
    <row r="189" spans="1:10" s="1" customFormat="1" x14ac:dyDescent="0.35">
      <c r="A189" t="s">
        <v>422</v>
      </c>
      <c r="B189" t="s">
        <v>423</v>
      </c>
      <c r="C189" t="s">
        <v>51</v>
      </c>
      <c r="D189" s="3">
        <v>4</v>
      </c>
      <c r="E189" s="3"/>
    </row>
    <row r="190" spans="1:10" s="1" customFormat="1" x14ac:dyDescent="0.35">
      <c r="A190" t="s">
        <v>304</v>
      </c>
      <c r="B190" t="s">
        <v>305</v>
      </c>
      <c r="C190" t="s">
        <v>62</v>
      </c>
      <c r="D190" s="3">
        <v>4</v>
      </c>
      <c r="E190" s="3"/>
    </row>
    <row r="191" spans="1:10" s="1" customFormat="1" x14ac:dyDescent="0.35">
      <c r="A191" t="s">
        <v>366</v>
      </c>
      <c r="B191" t="s">
        <v>317</v>
      </c>
      <c r="C191" t="s">
        <v>35</v>
      </c>
      <c r="D191" s="3">
        <v>8</v>
      </c>
      <c r="E191" s="3"/>
    </row>
    <row r="192" spans="1:10" s="1" customFormat="1" x14ac:dyDescent="0.35">
      <c r="A192" t="s">
        <v>366</v>
      </c>
      <c r="B192" t="s">
        <v>317</v>
      </c>
      <c r="C192" t="s">
        <v>62</v>
      </c>
      <c r="D192" s="3">
        <v>2</v>
      </c>
      <c r="E192" s="3"/>
    </row>
    <row r="193" spans="1:10" s="1" customFormat="1" x14ac:dyDescent="0.35">
      <c r="A193" t="s">
        <v>446</v>
      </c>
      <c r="B193" t="s">
        <v>447</v>
      </c>
      <c r="C193" t="s">
        <v>18</v>
      </c>
      <c r="D193" s="3">
        <v>2</v>
      </c>
      <c r="E193" s="3"/>
      <c r="F193"/>
      <c r="G193"/>
    </row>
    <row r="194" spans="1:10" s="1" customFormat="1" x14ac:dyDescent="0.35">
      <c r="A194" t="s">
        <v>79</v>
      </c>
      <c r="B194" t="s">
        <v>80</v>
      </c>
      <c r="C194" t="s">
        <v>51</v>
      </c>
      <c r="D194" s="3">
        <v>8</v>
      </c>
      <c r="E194" s="3"/>
      <c r="H194"/>
    </row>
    <row r="195" spans="1:10" s="1" customFormat="1" x14ac:dyDescent="0.35">
      <c r="A195" s="1" t="s">
        <v>554</v>
      </c>
      <c r="B195" s="1" t="s">
        <v>553</v>
      </c>
      <c r="C195" s="1" t="s">
        <v>83</v>
      </c>
      <c r="D195" s="2">
        <v>10</v>
      </c>
      <c r="E195" s="2" t="s">
        <v>60</v>
      </c>
    </row>
    <row r="196" spans="1:10" s="1" customFormat="1" x14ac:dyDescent="0.35">
      <c r="A196" s="1" t="s">
        <v>551</v>
      </c>
      <c r="B196" s="1" t="s">
        <v>13</v>
      </c>
      <c r="C196" s="1" t="s">
        <v>18</v>
      </c>
      <c r="D196" s="2">
        <v>10</v>
      </c>
      <c r="E196" s="2" t="s">
        <v>60</v>
      </c>
      <c r="F196"/>
      <c r="G196"/>
    </row>
    <row r="197" spans="1:10" s="1" customFormat="1" x14ac:dyDescent="0.35">
      <c r="A197" t="s">
        <v>662</v>
      </c>
      <c r="B197" t="s">
        <v>167</v>
      </c>
      <c r="C197" t="s">
        <v>18</v>
      </c>
      <c r="D197" s="3">
        <v>8</v>
      </c>
      <c r="E197" s="3"/>
      <c r="H197"/>
      <c r="I197"/>
      <c r="J197"/>
    </row>
    <row r="198" spans="1:10" x14ac:dyDescent="0.35">
      <c r="A198" s="1" t="s">
        <v>402</v>
      </c>
      <c r="B198" s="1" t="s">
        <v>165</v>
      </c>
      <c r="C198" s="1" t="s">
        <v>28</v>
      </c>
      <c r="D198" s="2">
        <v>10</v>
      </c>
      <c r="E198" s="2" t="s">
        <v>60</v>
      </c>
      <c r="F198" s="1"/>
      <c r="G198" s="1"/>
      <c r="H198" s="1"/>
      <c r="I198" s="1"/>
      <c r="J198" s="1"/>
    </row>
    <row r="199" spans="1:10" s="1" customFormat="1" x14ac:dyDescent="0.35">
      <c r="A199" s="1" t="s">
        <v>464</v>
      </c>
      <c r="B199" s="1" t="s">
        <v>48</v>
      </c>
      <c r="C199" s="1" t="s">
        <v>35</v>
      </c>
      <c r="D199" s="2">
        <v>10</v>
      </c>
      <c r="E199" s="2" t="s">
        <v>60</v>
      </c>
      <c r="F199"/>
      <c r="G199"/>
      <c r="H199"/>
    </row>
    <row r="200" spans="1:10" x14ac:dyDescent="0.35">
      <c r="A200" t="s">
        <v>635</v>
      </c>
      <c r="B200" t="s">
        <v>82</v>
      </c>
      <c r="C200" t="s">
        <v>28</v>
      </c>
      <c r="D200" s="3">
        <v>8</v>
      </c>
    </row>
    <row r="201" spans="1:10" x14ac:dyDescent="0.35">
      <c r="A201" t="s">
        <v>590</v>
      </c>
      <c r="B201" t="s">
        <v>13</v>
      </c>
      <c r="C201" t="s">
        <v>52</v>
      </c>
      <c r="D201" s="3">
        <v>4</v>
      </c>
    </row>
    <row r="202" spans="1:10" x14ac:dyDescent="0.35">
      <c r="A202" s="1" t="s">
        <v>365</v>
      </c>
      <c r="B202" s="1" t="s">
        <v>99</v>
      </c>
      <c r="C202" s="1" t="s">
        <v>35</v>
      </c>
      <c r="D202" s="2">
        <v>10</v>
      </c>
      <c r="E202" s="2" t="s">
        <v>60</v>
      </c>
    </row>
    <row r="203" spans="1:10" x14ac:dyDescent="0.35">
      <c r="A203" t="s">
        <v>365</v>
      </c>
      <c r="B203" t="s">
        <v>99</v>
      </c>
      <c r="C203" t="s">
        <v>62</v>
      </c>
      <c r="D203" s="3">
        <v>4</v>
      </c>
    </row>
    <row r="204" spans="1:10" x14ac:dyDescent="0.35">
      <c r="A204" t="s">
        <v>200</v>
      </c>
      <c r="B204" t="s">
        <v>64</v>
      </c>
      <c r="C204" t="s">
        <v>52</v>
      </c>
      <c r="D204" s="3">
        <v>4</v>
      </c>
    </row>
    <row r="205" spans="1:10" x14ac:dyDescent="0.35">
      <c r="A205" t="s">
        <v>679</v>
      </c>
      <c r="B205" t="s">
        <v>104</v>
      </c>
      <c r="C205" t="s">
        <v>51</v>
      </c>
      <c r="D205" s="3">
        <v>2</v>
      </c>
    </row>
    <row r="206" spans="1:10" x14ac:dyDescent="0.35">
      <c r="A206" s="1" t="s">
        <v>128</v>
      </c>
      <c r="B206" s="1" t="s">
        <v>56</v>
      </c>
      <c r="C206" s="1" t="s">
        <v>35</v>
      </c>
      <c r="D206" s="2">
        <v>10</v>
      </c>
      <c r="E206" s="2" t="s">
        <v>60</v>
      </c>
    </row>
    <row r="207" spans="1:10" x14ac:dyDescent="0.35">
      <c r="A207" s="1" t="s">
        <v>535</v>
      </c>
      <c r="B207" s="1" t="s">
        <v>536</v>
      </c>
      <c r="C207" s="1" t="s">
        <v>18</v>
      </c>
      <c r="D207" s="2">
        <v>10</v>
      </c>
      <c r="E207" s="2" t="s">
        <v>60</v>
      </c>
    </row>
    <row r="208" spans="1:10" x14ac:dyDescent="0.35">
      <c r="A208" s="1" t="s">
        <v>154</v>
      </c>
      <c r="B208" s="1" t="s">
        <v>155</v>
      </c>
      <c r="C208" s="1" t="s">
        <v>28</v>
      </c>
      <c r="D208" s="2">
        <v>10</v>
      </c>
      <c r="E208" s="2" t="s">
        <v>60</v>
      </c>
    </row>
    <row r="209" spans="1:10" x14ac:dyDescent="0.35">
      <c r="A209" s="1" t="s">
        <v>302</v>
      </c>
      <c r="B209" s="1" t="s">
        <v>303</v>
      </c>
      <c r="C209" s="1" t="s">
        <v>35</v>
      </c>
      <c r="D209" s="2">
        <v>16</v>
      </c>
      <c r="E209" s="2" t="s">
        <v>60</v>
      </c>
    </row>
    <row r="210" spans="1:10" x14ac:dyDescent="0.35">
      <c r="A210" t="s">
        <v>218</v>
      </c>
      <c r="B210" t="s">
        <v>219</v>
      </c>
      <c r="C210" t="s">
        <v>18</v>
      </c>
      <c r="D210" s="3">
        <v>6</v>
      </c>
    </row>
    <row r="211" spans="1:10" x14ac:dyDescent="0.35">
      <c r="A211" s="1" t="s">
        <v>218</v>
      </c>
      <c r="B211" s="1" t="s">
        <v>219</v>
      </c>
      <c r="C211" s="1" t="s">
        <v>62</v>
      </c>
      <c r="D211" s="2">
        <v>10</v>
      </c>
      <c r="E211" s="2" t="s">
        <v>60</v>
      </c>
      <c r="F211" s="1"/>
      <c r="G211" s="1"/>
      <c r="H211" s="1"/>
      <c r="I211" s="1"/>
      <c r="J211" s="1"/>
    </row>
    <row r="212" spans="1:10" x14ac:dyDescent="0.35">
      <c r="A212" t="s">
        <v>539</v>
      </c>
      <c r="B212" t="s">
        <v>540</v>
      </c>
      <c r="C212" t="s">
        <v>52</v>
      </c>
      <c r="D212" s="3">
        <v>6</v>
      </c>
    </row>
    <row r="213" spans="1:10" x14ac:dyDescent="0.35">
      <c r="A213" t="s">
        <v>692</v>
      </c>
      <c r="B213" t="s">
        <v>693</v>
      </c>
      <c r="C213" t="s">
        <v>52</v>
      </c>
      <c r="D213" s="3">
        <v>8</v>
      </c>
    </row>
    <row r="214" spans="1:10" x14ac:dyDescent="0.35">
      <c r="A214" s="1" t="s">
        <v>560</v>
      </c>
      <c r="B214" s="1" t="s">
        <v>561</v>
      </c>
      <c r="C214" s="1" t="s">
        <v>62</v>
      </c>
      <c r="D214" s="2">
        <v>10</v>
      </c>
      <c r="E214" s="2" t="s">
        <v>60</v>
      </c>
    </row>
    <row r="215" spans="1:10" x14ac:dyDescent="0.35">
      <c r="A215" s="1" t="s">
        <v>560</v>
      </c>
      <c r="B215" s="1" t="s">
        <v>565</v>
      </c>
      <c r="C215" s="1" t="s">
        <v>18</v>
      </c>
      <c r="D215" s="2">
        <v>14</v>
      </c>
      <c r="E215" s="2" t="s">
        <v>60</v>
      </c>
    </row>
    <row r="216" spans="1:10" x14ac:dyDescent="0.35">
      <c r="A216" s="1" t="s">
        <v>345</v>
      </c>
      <c r="B216" s="1" t="s">
        <v>346</v>
      </c>
      <c r="C216" s="1" t="s">
        <v>62</v>
      </c>
      <c r="D216" s="2">
        <v>16</v>
      </c>
      <c r="E216" s="2" t="s">
        <v>60</v>
      </c>
    </row>
    <row r="217" spans="1:10" x14ac:dyDescent="0.35">
      <c r="A217" s="1" t="s">
        <v>633</v>
      </c>
      <c r="B217" s="1" t="s">
        <v>634</v>
      </c>
      <c r="C217" s="1" t="s">
        <v>28</v>
      </c>
      <c r="D217" s="2">
        <v>18</v>
      </c>
      <c r="E217" s="2" t="s">
        <v>60</v>
      </c>
      <c r="F217" s="1"/>
      <c r="G217" s="1"/>
      <c r="H217" s="1"/>
    </row>
    <row r="218" spans="1:10" s="1" customFormat="1" x14ac:dyDescent="0.35">
      <c r="A218" s="1" t="s">
        <v>134</v>
      </c>
      <c r="B218" s="1" t="s">
        <v>135</v>
      </c>
      <c r="C218" s="1" t="s">
        <v>52</v>
      </c>
      <c r="D218" s="2">
        <v>26</v>
      </c>
      <c r="E218" s="2" t="s">
        <v>60</v>
      </c>
    </row>
    <row r="219" spans="1:10" x14ac:dyDescent="0.35">
      <c r="A219" t="s">
        <v>134</v>
      </c>
      <c r="B219" t="s">
        <v>317</v>
      </c>
      <c r="C219" t="s">
        <v>51</v>
      </c>
      <c r="D219" s="3">
        <v>8</v>
      </c>
      <c r="F219" s="1"/>
      <c r="G219" s="1"/>
      <c r="H219" s="1"/>
    </row>
    <row r="220" spans="1:10" s="1" customFormat="1" x14ac:dyDescent="0.35">
      <c r="A220" s="1" t="s">
        <v>134</v>
      </c>
      <c r="B220" s="1" t="s">
        <v>149</v>
      </c>
      <c r="C220" s="1" t="s">
        <v>51</v>
      </c>
      <c r="D220" s="2">
        <v>22</v>
      </c>
      <c r="E220" s="2" t="s">
        <v>60</v>
      </c>
    </row>
    <row r="221" spans="1:10" x14ac:dyDescent="0.35">
      <c r="A221" s="1" t="s">
        <v>525</v>
      </c>
      <c r="B221" s="1" t="s">
        <v>328</v>
      </c>
      <c r="C221" s="1" t="s">
        <v>62</v>
      </c>
      <c r="D221" s="2">
        <v>10</v>
      </c>
      <c r="E221" s="2" t="s">
        <v>60</v>
      </c>
      <c r="I221" s="1"/>
      <c r="J221" s="1"/>
    </row>
    <row r="222" spans="1:10" s="1" customFormat="1" x14ac:dyDescent="0.35">
      <c r="A222" t="s">
        <v>31</v>
      </c>
      <c r="B222" t="s">
        <v>32</v>
      </c>
      <c r="C222" t="s">
        <v>28</v>
      </c>
      <c r="D222" s="3">
        <v>8</v>
      </c>
      <c r="E222" s="3"/>
      <c r="F222"/>
      <c r="G222"/>
      <c r="H222"/>
    </row>
    <row r="223" spans="1:10" s="1" customFormat="1" x14ac:dyDescent="0.35">
      <c r="A223" s="1" t="s">
        <v>609</v>
      </c>
      <c r="B223" s="1" t="s">
        <v>333</v>
      </c>
      <c r="C223" s="1" t="s">
        <v>62</v>
      </c>
      <c r="D223" s="2">
        <v>18</v>
      </c>
      <c r="E223" s="2" t="s">
        <v>60</v>
      </c>
      <c r="F223"/>
      <c r="G223"/>
      <c r="H223"/>
    </row>
    <row r="224" spans="1:10" s="1" customFormat="1" x14ac:dyDescent="0.35">
      <c r="A224" t="s">
        <v>387</v>
      </c>
      <c r="B224" t="s">
        <v>388</v>
      </c>
      <c r="C224" t="s">
        <v>18</v>
      </c>
      <c r="D224" s="3">
        <v>8</v>
      </c>
      <c r="E224" s="3"/>
      <c r="F224"/>
      <c r="G224"/>
      <c r="H224"/>
      <c r="I224"/>
      <c r="J224"/>
    </row>
    <row r="225" spans="1:10" x14ac:dyDescent="0.35">
      <c r="A225" s="1" t="s">
        <v>569</v>
      </c>
      <c r="B225" s="1" t="s">
        <v>570</v>
      </c>
      <c r="C225" s="1" t="s">
        <v>435</v>
      </c>
      <c r="D225" s="2">
        <v>10</v>
      </c>
      <c r="E225" s="2" t="s">
        <v>60</v>
      </c>
    </row>
    <row r="226" spans="1:10" x14ac:dyDescent="0.35">
      <c r="A226" s="1" t="s">
        <v>437</v>
      </c>
      <c r="B226" s="1" t="s">
        <v>285</v>
      </c>
      <c r="C226" s="1" t="s">
        <v>435</v>
      </c>
      <c r="D226" s="2">
        <v>10</v>
      </c>
      <c r="E226" s="2" t="s">
        <v>60</v>
      </c>
    </row>
    <row r="227" spans="1:10" x14ac:dyDescent="0.35">
      <c r="A227" t="s">
        <v>543</v>
      </c>
      <c r="B227" t="s">
        <v>544</v>
      </c>
      <c r="C227" t="s">
        <v>52</v>
      </c>
      <c r="D227" s="3">
        <v>2</v>
      </c>
      <c r="E227" s="2"/>
    </row>
    <row r="228" spans="1:10" x14ac:dyDescent="0.35">
      <c r="A228" s="1" t="s">
        <v>96</v>
      </c>
      <c r="B228" s="1" t="s">
        <v>92</v>
      </c>
      <c r="C228" s="1" t="s">
        <v>52</v>
      </c>
      <c r="D228" s="2">
        <v>14</v>
      </c>
      <c r="E228" s="2" t="s">
        <v>60</v>
      </c>
      <c r="F228" s="1"/>
      <c r="G228" s="1"/>
      <c r="H228" s="1"/>
    </row>
    <row r="229" spans="1:10" x14ac:dyDescent="0.35">
      <c r="A229" s="1" t="s">
        <v>105</v>
      </c>
      <c r="B229" s="1" t="s">
        <v>106</v>
      </c>
      <c r="C229" s="1" t="s">
        <v>107</v>
      </c>
      <c r="D229" s="2">
        <f>8+10</f>
        <v>18</v>
      </c>
      <c r="E229" s="2" t="s">
        <v>60</v>
      </c>
      <c r="I229" s="1"/>
      <c r="J229" s="1"/>
    </row>
    <row r="230" spans="1:10" s="1" customFormat="1" x14ac:dyDescent="0.35">
      <c r="A230" s="1" t="s">
        <v>105</v>
      </c>
      <c r="B230" s="1" t="s">
        <v>106</v>
      </c>
      <c r="C230" s="1" t="s">
        <v>62</v>
      </c>
      <c r="D230" s="2">
        <v>10</v>
      </c>
      <c r="E230" s="2" t="s">
        <v>60</v>
      </c>
      <c r="F230"/>
      <c r="G230"/>
      <c r="H230"/>
      <c r="I230"/>
      <c r="J230"/>
    </row>
    <row r="231" spans="1:10" x14ac:dyDescent="0.35">
      <c r="A231" s="1" t="s">
        <v>105</v>
      </c>
      <c r="B231" s="1" t="s">
        <v>149</v>
      </c>
      <c r="C231" s="1" t="s">
        <v>28</v>
      </c>
      <c r="D231" s="2">
        <v>10</v>
      </c>
      <c r="E231" s="2" t="s">
        <v>60</v>
      </c>
    </row>
    <row r="232" spans="1:10" x14ac:dyDescent="0.35">
      <c r="A232" s="1" t="s">
        <v>338</v>
      </c>
      <c r="B232" s="1" t="s">
        <v>339</v>
      </c>
      <c r="C232" s="1" t="s">
        <v>28</v>
      </c>
      <c r="D232" s="2">
        <v>10</v>
      </c>
      <c r="E232" s="2" t="s">
        <v>60</v>
      </c>
    </row>
    <row r="233" spans="1:10" x14ac:dyDescent="0.35">
      <c r="A233" s="1" t="s">
        <v>73</v>
      </c>
      <c r="B233" s="1" t="s">
        <v>74</v>
      </c>
      <c r="C233" s="1" t="s">
        <v>107</v>
      </c>
      <c r="D233" s="2">
        <v>10</v>
      </c>
      <c r="E233" s="2" t="s">
        <v>60</v>
      </c>
    </row>
    <row r="234" spans="1:10" x14ac:dyDescent="0.35">
      <c r="A234" s="1" t="s">
        <v>73</v>
      </c>
      <c r="B234" s="1" t="s">
        <v>74</v>
      </c>
      <c r="C234" s="1" t="s">
        <v>52</v>
      </c>
      <c r="D234" s="2">
        <f>8+6</f>
        <v>14</v>
      </c>
      <c r="E234" s="2" t="s">
        <v>60</v>
      </c>
    </row>
    <row r="235" spans="1:10" x14ac:dyDescent="0.35">
      <c r="A235" t="s">
        <v>47</v>
      </c>
      <c r="B235" t="s">
        <v>48</v>
      </c>
      <c r="C235" t="s">
        <v>35</v>
      </c>
      <c r="D235" s="3">
        <v>6</v>
      </c>
    </row>
    <row r="236" spans="1:10" x14ac:dyDescent="0.35">
      <c r="A236" t="s">
        <v>47</v>
      </c>
      <c r="B236" t="s">
        <v>48</v>
      </c>
      <c r="C236" t="s">
        <v>52</v>
      </c>
      <c r="D236" s="3">
        <v>1</v>
      </c>
    </row>
    <row r="237" spans="1:10" x14ac:dyDescent="0.35">
      <c r="A237" s="1" t="s">
        <v>458</v>
      </c>
      <c r="B237" s="1" t="s">
        <v>279</v>
      </c>
      <c r="C237" s="1" t="s">
        <v>28</v>
      </c>
      <c r="D237" s="2">
        <v>12</v>
      </c>
      <c r="E237" s="2" t="s">
        <v>60</v>
      </c>
    </row>
    <row r="238" spans="1:10" x14ac:dyDescent="0.35">
      <c r="A238" s="1" t="s">
        <v>458</v>
      </c>
      <c r="B238" s="1" t="s">
        <v>208</v>
      </c>
      <c r="C238" s="1" t="s">
        <v>28</v>
      </c>
      <c r="D238" s="2">
        <v>16</v>
      </c>
      <c r="E238" s="2" t="s">
        <v>60</v>
      </c>
      <c r="F238" s="1"/>
      <c r="G238" s="1"/>
      <c r="H238" s="1"/>
      <c r="I238" s="1"/>
      <c r="J238" s="1"/>
    </row>
    <row r="239" spans="1:10" s="1" customFormat="1" x14ac:dyDescent="0.35">
      <c r="A239" t="s">
        <v>458</v>
      </c>
      <c r="B239" t="s">
        <v>638</v>
      </c>
      <c r="C239" t="s">
        <v>18</v>
      </c>
      <c r="D239" s="3">
        <v>8</v>
      </c>
      <c r="E239" s="3"/>
      <c r="F239"/>
      <c r="G239"/>
      <c r="H239"/>
      <c r="I239"/>
      <c r="J239"/>
    </row>
    <row r="240" spans="1:10" x14ac:dyDescent="0.35">
      <c r="A240" t="s">
        <v>641</v>
      </c>
      <c r="B240" t="s">
        <v>157</v>
      </c>
      <c r="C240" t="s">
        <v>51</v>
      </c>
      <c r="D240" s="3">
        <v>4</v>
      </c>
    </row>
    <row r="241" spans="1:10" x14ac:dyDescent="0.35">
      <c r="A241" t="s">
        <v>40</v>
      </c>
      <c r="B241" t="s">
        <v>41</v>
      </c>
      <c r="C241" t="s">
        <v>52</v>
      </c>
      <c r="D241" s="3">
        <v>8</v>
      </c>
    </row>
    <row r="242" spans="1:10" x14ac:dyDescent="0.35">
      <c r="A242" s="1" t="s">
        <v>182</v>
      </c>
      <c r="B242" s="1" t="s">
        <v>183</v>
      </c>
      <c r="C242" s="1" t="s">
        <v>18</v>
      </c>
      <c r="D242" s="2">
        <v>10</v>
      </c>
      <c r="E242" s="2" t="s">
        <v>60</v>
      </c>
      <c r="F242" s="1"/>
      <c r="G242" s="1"/>
      <c r="H242" s="1"/>
    </row>
    <row r="243" spans="1:10" x14ac:dyDescent="0.35">
      <c r="A243" s="1" t="s">
        <v>184</v>
      </c>
      <c r="B243" s="1" t="s">
        <v>185</v>
      </c>
      <c r="C243" s="1" t="s">
        <v>18</v>
      </c>
      <c r="D243" s="2">
        <v>28</v>
      </c>
      <c r="E243" s="2" t="s">
        <v>60</v>
      </c>
      <c r="F243" s="1"/>
      <c r="G243" s="1"/>
      <c r="H243" s="1"/>
      <c r="I243" s="1"/>
      <c r="J243" s="1"/>
    </row>
    <row r="244" spans="1:10" s="1" customFormat="1" x14ac:dyDescent="0.35">
      <c r="A244" t="s">
        <v>528</v>
      </c>
      <c r="B244" t="s">
        <v>279</v>
      </c>
      <c r="C244" t="s">
        <v>52</v>
      </c>
      <c r="D244" s="3">
        <v>6</v>
      </c>
      <c r="E244" s="2"/>
    </row>
    <row r="245" spans="1:10" s="1" customFormat="1" x14ac:dyDescent="0.35">
      <c r="A245" s="1" t="s">
        <v>301</v>
      </c>
      <c r="B245" s="1" t="s">
        <v>163</v>
      </c>
      <c r="C245" s="1" t="s">
        <v>83</v>
      </c>
      <c r="D245" s="2">
        <v>22</v>
      </c>
      <c r="E245" s="2" t="s">
        <v>60</v>
      </c>
    </row>
    <row r="246" spans="1:10" s="1" customFormat="1" x14ac:dyDescent="0.35">
      <c r="A246" s="1" t="s">
        <v>350</v>
      </c>
      <c r="B246" s="1" t="s">
        <v>351</v>
      </c>
      <c r="C246" s="1" t="s">
        <v>35</v>
      </c>
      <c r="D246" s="2">
        <v>10</v>
      </c>
      <c r="E246" s="2" t="s">
        <v>60</v>
      </c>
      <c r="F246"/>
      <c r="G246"/>
      <c r="H246"/>
    </row>
    <row r="247" spans="1:10" s="1" customFormat="1" x14ac:dyDescent="0.35">
      <c r="A247" s="1" t="s">
        <v>176</v>
      </c>
      <c r="B247" s="1" t="s">
        <v>177</v>
      </c>
      <c r="C247" s="1" t="s">
        <v>28</v>
      </c>
      <c r="D247" s="2">
        <v>37</v>
      </c>
      <c r="E247" s="2" t="s">
        <v>60</v>
      </c>
      <c r="F247"/>
      <c r="G247"/>
      <c r="H247"/>
      <c r="I247"/>
      <c r="J247"/>
    </row>
    <row r="248" spans="1:10" x14ac:dyDescent="0.35">
      <c r="A248" t="s">
        <v>101</v>
      </c>
      <c r="B248" t="s">
        <v>153</v>
      </c>
      <c r="C248" t="s">
        <v>83</v>
      </c>
      <c r="D248" s="3">
        <v>1</v>
      </c>
    </row>
    <row r="249" spans="1:10" x14ac:dyDescent="0.35">
      <c r="A249" t="s">
        <v>101</v>
      </c>
      <c r="B249" t="s">
        <v>102</v>
      </c>
      <c r="C249" t="s">
        <v>83</v>
      </c>
      <c r="D249" s="3">
        <v>8</v>
      </c>
    </row>
    <row r="250" spans="1:10" x14ac:dyDescent="0.35">
      <c r="A250" t="s">
        <v>656</v>
      </c>
      <c r="B250" t="s">
        <v>657</v>
      </c>
      <c r="C250" t="s">
        <v>83</v>
      </c>
      <c r="D250" s="3">
        <v>6</v>
      </c>
    </row>
    <row r="251" spans="1:10" x14ac:dyDescent="0.35">
      <c r="A251" s="1" t="s">
        <v>266</v>
      </c>
      <c r="B251" s="1" t="s">
        <v>267</v>
      </c>
      <c r="C251" s="1" t="s">
        <v>18</v>
      </c>
      <c r="D251" s="2">
        <v>13</v>
      </c>
      <c r="E251" s="2" t="s">
        <v>60</v>
      </c>
    </row>
    <row r="252" spans="1:10" x14ac:dyDescent="0.35">
      <c r="A252" s="1" t="s">
        <v>601</v>
      </c>
      <c r="B252" s="1" t="s">
        <v>602</v>
      </c>
      <c r="C252" s="1" t="s">
        <v>28</v>
      </c>
      <c r="D252" s="2">
        <v>10</v>
      </c>
      <c r="E252" s="2" t="s">
        <v>60</v>
      </c>
    </row>
    <row r="253" spans="1:10" x14ac:dyDescent="0.35">
      <c r="A253" t="s">
        <v>499</v>
      </c>
      <c r="B253" t="s">
        <v>500</v>
      </c>
      <c r="C253" t="s">
        <v>28</v>
      </c>
      <c r="D253" s="3">
        <v>8</v>
      </c>
    </row>
    <row r="254" spans="1:10" x14ac:dyDescent="0.35">
      <c r="A254" s="1" t="s">
        <v>537</v>
      </c>
      <c r="B254" s="1" t="s">
        <v>538</v>
      </c>
      <c r="C254" s="1" t="s">
        <v>18</v>
      </c>
      <c r="D254" s="2">
        <v>16</v>
      </c>
      <c r="E254" s="2" t="s">
        <v>60</v>
      </c>
    </row>
    <row r="255" spans="1:10" x14ac:dyDescent="0.35">
      <c r="A255" s="1" t="s">
        <v>63</v>
      </c>
      <c r="B255" s="1" t="s">
        <v>64</v>
      </c>
      <c r="C255" s="1" t="s">
        <v>62</v>
      </c>
      <c r="D255" s="2">
        <v>16</v>
      </c>
      <c r="E255" s="3" t="s">
        <v>60</v>
      </c>
    </row>
    <row r="256" spans="1:10" x14ac:dyDescent="0.35">
      <c r="A256" s="1" t="s">
        <v>332</v>
      </c>
      <c r="B256" s="1" t="s">
        <v>333</v>
      </c>
      <c r="C256" s="1" t="s">
        <v>28</v>
      </c>
      <c r="D256" s="2">
        <v>10</v>
      </c>
      <c r="E256" s="2" t="s">
        <v>60</v>
      </c>
    </row>
    <row r="257" spans="1:10" x14ac:dyDescent="0.35">
      <c r="A257" t="s">
        <v>468</v>
      </c>
      <c r="B257" t="s">
        <v>469</v>
      </c>
      <c r="C257" t="s">
        <v>52</v>
      </c>
      <c r="D257" s="3">
        <v>6</v>
      </c>
    </row>
    <row r="258" spans="1:10" x14ac:dyDescent="0.35">
      <c r="A258" s="1" t="s">
        <v>288</v>
      </c>
      <c r="B258" s="1" t="s">
        <v>289</v>
      </c>
      <c r="C258" s="1" t="s">
        <v>52</v>
      </c>
      <c r="D258" s="2">
        <v>16</v>
      </c>
      <c r="E258" s="2" t="s">
        <v>60</v>
      </c>
      <c r="F258" s="1"/>
      <c r="G258" s="1"/>
      <c r="H258" s="1"/>
      <c r="I258" s="1"/>
      <c r="J258" s="1"/>
    </row>
    <row r="259" spans="1:10" s="1" customFormat="1" x14ac:dyDescent="0.35">
      <c r="A259" t="s">
        <v>524</v>
      </c>
      <c r="B259" t="s">
        <v>500</v>
      </c>
      <c r="C259" t="s">
        <v>28</v>
      </c>
      <c r="D259" s="3">
        <v>4</v>
      </c>
      <c r="E259" s="3"/>
      <c r="I259"/>
      <c r="J259"/>
    </row>
    <row r="260" spans="1:10" x14ac:dyDescent="0.35">
      <c r="A260" t="s">
        <v>193</v>
      </c>
      <c r="B260" t="s">
        <v>92</v>
      </c>
      <c r="C260" t="s">
        <v>52</v>
      </c>
      <c r="D260" s="3">
        <v>9</v>
      </c>
    </row>
    <row r="261" spans="1:10" x14ac:dyDescent="0.35">
      <c r="A261" t="s">
        <v>241</v>
      </c>
      <c r="B261" t="s">
        <v>242</v>
      </c>
      <c r="C261" t="s">
        <v>28</v>
      </c>
      <c r="D261" s="3">
        <v>1</v>
      </c>
    </row>
    <row r="262" spans="1:10" x14ac:dyDescent="0.35">
      <c r="A262" s="1" t="s">
        <v>144</v>
      </c>
      <c r="B262" s="1" t="s">
        <v>97</v>
      </c>
      <c r="C262" s="1" t="s">
        <v>52</v>
      </c>
      <c r="D262" s="2">
        <f>4+6+10</f>
        <v>20</v>
      </c>
      <c r="E262" s="2" t="s">
        <v>60</v>
      </c>
      <c r="I262" s="1"/>
      <c r="J262" s="1"/>
    </row>
    <row r="263" spans="1:10" s="1" customFormat="1" x14ac:dyDescent="0.35">
      <c r="A263" t="s">
        <v>672</v>
      </c>
      <c r="B263" t="s">
        <v>673</v>
      </c>
      <c r="C263" t="s">
        <v>52</v>
      </c>
      <c r="D263" s="3">
        <v>6</v>
      </c>
      <c r="E263" s="3"/>
      <c r="F263"/>
      <c r="G263"/>
      <c r="H263"/>
      <c r="I263"/>
      <c r="J263"/>
    </row>
    <row r="264" spans="1:10" s="1" customFormat="1" x14ac:dyDescent="0.35">
      <c r="A264" t="s">
        <v>734</v>
      </c>
      <c r="B264" t="s">
        <v>246</v>
      </c>
      <c r="C264" t="s">
        <v>435</v>
      </c>
      <c r="D264" s="3">
        <v>4</v>
      </c>
      <c r="E264" s="3"/>
      <c r="F264"/>
      <c r="G264"/>
      <c r="H264"/>
      <c r="I264"/>
      <c r="J264"/>
    </row>
    <row r="265" spans="1:10" x14ac:dyDescent="0.35">
      <c r="A265" s="1" t="s">
        <v>577</v>
      </c>
      <c r="B265" s="1" t="s">
        <v>578</v>
      </c>
      <c r="C265" s="1" t="s">
        <v>28</v>
      </c>
      <c r="D265" s="2">
        <v>14</v>
      </c>
      <c r="E265" s="2" t="s">
        <v>60</v>
      </c>
      <c r="F265" s="1"/>
      <c r="G265" s="1"/>
      <c r="H265" s="1"/>
      <c r="I265" s="1"/>
      <c r="J265" s="1"/>
    </row>
    <row r="266" spans="1:10" s="1" customFormat="1" x14ac:dyDescent="0.35">
      <c r="A266" s="1" t="s">
        <v>416</v>
      </c>
      <c r="B266" s="1" t="s">
        <v>417</v>
      </c>
      <c r="C266" s="1" t="s">
        <v>51</v>
      </c>
      <c r="D266" s="2">
        <v>10</v>
      </c>
      <c r="E266" s="2" t="s">
        <v>60</v>
      </c>
      <c r="F266"/>
      <c r="G266"/>
      <c r="H266"/>
      <c r="I266"/>
      <c r="J266"/>
    </row>
    <row r="267" spans="1:10" x14ac:dyDescent="0.35">
      <c r="A267" t="s">
        <v>108</v>
      </c>
      <c r="B267" t="s">
        <v>109</v>
      </c>
      <c r="C267" t="s">
        <v>35</v>
      </c>
      <c r="D267" s="3">
        <v>6</v>
      </c>
      <c r="I267" s="1"/>
      <c r="J267" s="1"/>
    </row>
    <row r="268" spans="1:10" s="1" customFormat="1" x14ac:dyDescent="0.35">
      <c r="A268" s="1" t="s">
        <v>108</v>
      </c>
      <c r="B268" s="1" t="s">
        <v>109</v>
      </c>
      <c r="C268" s="1" t="s">
        <v>62</v>
      </c>
      <c r="D268" s="2">
        <v>14</v>
      </c>
      <c r="E268" s="2" t="s">
        <v>60</v>
      </c>
      <c r="I268"/>
      <c r="J268"/>
    </row>
    <row r="269" spans="1:10" x14ac:dyDescent="0.35">
      <c r="A269" s="1" t="s">
        <v>478</v>
      </c>
      <c r="B269" s="1" t="s">
        <v>328</v>
      </c>
      <c r="C269" s="1" t="s">
        <v>52</v>
      </c>
      <c r="D269" s="2">
        <v>12</v>
      </c>
      <c r="E269" s="2" t="s">
        <v>60</v>
      </c>
    </row>
    <row r="270" spans="1:10" x14ac:dyDescent="0.35">
      <c r="A270" t="s">
        <v>478</v>
      </c>
      <c r="B270" t="s">
        <v>479</v>
      </c>
      <c r="C270" t="s">
        <v>83</v>
      </c>
      <c r="D270" s="3">
        <v>6</v>
      </c>
    </row>
    <row r="271" spans="1:10" x14ac:dyDescent="0.35">
      <c r="A271" t="s">
        <v>702</v>
      </c>
      <c r="B271" t="s">
        <v>703</v>
      </c>
      <c r="C271" t="s">
        <v>51</v>
      </c>
      <c r="D271" s="3">
        <v>4</v>
      </c>
    </row>
    <row r="272" spans="1:10" x14ac:dyDescent="0.35">
      <c r="A272" t="s">
        <v>719</v>
      </c>
      <c r="B272" t="s">
        <v>469</v>
      </c>
      <c r="C272" t="s">
        <v>62</v>
      </c>
      <c r="D272" s="3">
        <v>8</v>
      </c>
    </row>
    <row r="273" spans="1:10" x14ac:dyDescent="0.35">
      <c r="A273" s="1" t="s">
        <v>414</v>
      </c>
      <c r="B273" s="1" t="s">
        <v>415</v>
      </c>
      <c r="C273" s="1" t="s">
        <v>83</v>
      </c>
      <c r="D273" s="2">
        <v>11</v>
      </c>
      <c r="E273" s="2" t="s">
        <v>60</v>
      </c>
    </row>
    <row r="274" spans="1:10" s="1" customFormat="1" x14ac:dyDescent="0.35">
      <c r="A274" s="1" t="s">
        <v>100</v>
      </c>
      <c r="B274" s="1" t="s">
        <v>277</v>
      </c>
      <c r="C274" s="1" t="s">
        <v>83</v>
      </c>
      <c r="D274" s="2">
        <v>18</v>
      </c>
      <c r="E274" s="2" t="s">
        <v>60</v>
      </c>
      <c r="I274"/>
      <c r="J274"/>
    </row>
    <row r="275" spans="1:10" x14ac:dyDescent="0.35">
      <c r="A275" t="s">
        <v>84</v>
      </c>
      <c r="B275" t="s">
        <v>85</v>
      </c>
      <c r="C275" t="s">
        <v>83</v>
      </c>
      <c r="D275" s="3">
        <v>8</v>
      </c>
      <c r="F275" s="1"/>
      <c r="G275" s="1"/>
      <c r="H275" s="1"/>
      <c r="I275" s="1"/>
      <c r="J275" s="1"/>
    </row>
    <row r="276" spans="1:10" s="1" customFormat="1" x14ac:dyDescent="0.35">
      <c r="A276" s="1" t="s">
        <v>84</v>
      </c>
      <c r="B276" s="1" t="s">
        <v>188</v>
      </c>
      <c r="C276" s="1" t="s">
        <v>62</v>
      </c>
      <c r="D276" s="2">
        <v>10</v>
      </c>
      <c r="E276" s="2" t="s">
        <v>60</v>
      </c>
    </row>
    <row r="277" spans="1:10" s="1" customFormat="1" x14ac:dyDescent="0.35">
      <c r="A277" t="s">
        <v>576</v>
      </c>
      <c r="B277" t="s">
        <v>279</v>
      </c>
      <c r="C277" t="s">
        <v>28</v>
      </c>
      <c r="D277" s="3">
        <v>4</v>
      </c>
      <c r="E277" s="3"/>
    </row>
    <row r="278" spans="1:10" x14ac:dyDescent="0.35">
      <c r="A278" t="s">
        <v>327</v>
      </c>
      <c r="B278" t="s">
        <v>328</v>
      </c>
      <c r="C278" t="s">
        <v>52</v>
      </c>
      <c r="D278" s="3">
        <v>8</v>
      </c>
    </row>
    <row r="279" spans="1:10" x14ac:dyDescent="0.35">
      <c r="A279" s="1" t="s">
        <v>228</v>
      </c>
      <c r="B279" s="1" t="s">
        <v>229</v>
      </c>
      <c r="C279" s="1" t="s">
        <v>83</v>
      </c>
      <c r="D279" s="2">
        <v>10</v>
      </c>
      <c r="E279" s="2" t="s">
        <v>60</v>
      </c>
    </row>
    <row r="280" spans="1:10" x14ac:dyDescent="0.35">
      <c r="A280" s="1" t="s">
        <v>312</v>
      </c>
      <c r="B280" s="1" t="s">
        <v>313</v>
      </c>
      <c r="C280" s="1" t="s">
        <v>83</v>
      </c>
      <c r="D280" s="2">
        <v>14</v>
      </c>
      <c r="E280" s="2" t="s">
        <v>60</v>
      </c>
    </row>
    <row r="281" spans="1:10" s="1" customFormat="1" x14ac:dyDescent="0.35">
      <c r="A281" s="1" t="s">
        <v>122</v>
      </c>
      <c r="B281" s="1" t="s">
        <v>123</v>
      </c>
      <c r="C281" s="1" t="s">
        <v>18</v>
      </c>
      <c r="D281" s="2">
        <v>14</v>
      </c>
      <c r="E281" s="2" t="s">
        <v>60</v>
      </c>
    </row>
    <row r="282" spans="1:10" s="1" customFormat="1" x14ac:dyDescent="0.35">
      <c r="A282" t="s">
        <v>397</v>
      </c>
      <c r="B282" t="s">
        <v>328</v>
      </c>
      <c r="C282" t="s">
        <v>35</v>
      </c>
      <c r="D282" s="3">
        <v>2</v>
      </c>
      <c r="E282" s="2"/>
    </row>
    <row r="283" spans="1:10" s="1" customFormat="1" x14ac:dyDescent="0.35">
      <c r="A283" t="s">
        <v>397</v>
      </c>
      <c r="B283" t="s">
        <v>328</v>
      </c>
      <c r="C283" t="s">
        <v>51</v>
      </c>
      <c r="D283" s="3">
        <v>6</v>
      </c>
      <c r="E283" s="3"/>
      <c r="F283"/>
      <c r="G283"/>
      <c r="H283"/>
    </row>
    <row r="284" spans="1:10" x14ac:dyDescent="0.35">
      <c r="A284" t="s">
        <v>397</v>
      </c>
      <c r="B284" t="s">
        <v>328</v>
      </c>
      <c r="C284" t="s">
        <v>62</v>
      </c>
      <c r="D284" s="3">
        <v>2</v>
      </c>
      <c r="E284" s="2"/>
      <c r="F284" s="1"/>
      <c r="G284" s="1"/>
      <c r="H284" s="1"/>
    </row>
    <row r="285" spans="1:10" x14ac:dyDescent="0.35">
      <c r="A285" t="s">
        <v>397</v>
      </c>
      <c r="B285" t="s">
        <v>737</v>
      </c>
      <c r="C285" t="s">
        <v>51</v>
      </c>
      <c r="D285" s="3">
        <v>8</v>
      </c>
      <c r="I285" s="1"/>
    </row>
    <row r="286" spans="1:10" s="1" customFormat="1" x14ac:dyDescent="0.35">
      <c r="A286" s="1" t="s">
        <v>136</v>
      </c>
      <c r="B286" s="1" t="s">
        <v>137</v>
      </c>
      <c r="C286" s="1" t="s">
        <v>18</v>
      </c>
      <c r="D286" s="2">
        <v>10</v>
      </c>
      <c r="E286" s="2" t="s">
        <v>60</v>
      </c>
      <c r="I286"/>
    </row>
    <row r="287" spans="1:10" s="1" customFormat="1" x14ac:dyDescent="0.35">
      <c r="A287" s="1" t="s">
        <v>403</v>
      </c>
      <c r="B287" s="1" t="s">
        <v>378</v>
      </c>
      <c r="C287" s="1" t="s">
        <v>83</v>
      </c>
      <c r="D287" s="2">
        <v>18</v>
      </c>
      <c r="E287" s="2" t="s">
        <v>60</v>
      </c>
    </row>
    <row r="288" spans="1:10" s="1" customFormat="1" x14ac:dyDescent="0.35">
      <c r="A288" t="s">
        <v>400</v>
      </c>
      <c r="B288" t="s">
        <v>401</v>
      </c>
      <c r="C288" t="s">
        <v>28</v>
      </c>
      <c r="D288" s="3">
        <v>8</v>
      </c>
      <c r="E288" s="2"/>
    </row>
    <row r="289" spans="1:6" s="1" customFormat="1" x14ac:dyDescent="0.35">
      <c r="A289" s="1" t="s">
        <v>119</v>
      </c>
      <c r="B289" s="1" t="s">
        <v>99</v>
      </c>
      <c r="C289" s="1" t="s">
        <v>28</v>
      </c>
      <c r="D289" s="2">
        <v>12</v>
      </c>
      <c r="E289" s="2" t="s">
        <v>60</v>
      </c>
    </row>
    <row r="290" spans="1:6" s="1" customFormat="1" x14ac:dyDescent="0.35">
      <c r="A290" t="s">
        <v>203</v>
      </c>
      <c r="B290" t="s">
        <v>204</v>
      </c>
      <c r="C290" t="s">
        <v>35</v>
      </c>
      <c r="D290" s="3">
        <v>8</v>
      </c>
      <c r="E290" s="3"/>
      <c r="F290"/>
    </row>
    <row r="291" spans="1:6" s="1" customFormat="1" x14ac:dyDescent="0.35">
      <c r="A291" s="1" t="s">
        <v>203</v>
      </c>
      <c r="B291" s="1" t="s">
        <v>204</v>
      </c>
      <c r="C291" s="1" t="s">
        <v>62</v>
      </c>
      <c r="D291" s="2">
        <v>24</v>
      </c>
      <c r="E291" s="2" t="s">
        <v>60</v>
      </c>
    </row>
    <row r="292" spans="1:6" s="1" customFormat="1" x14ac:dyDescent="0.35">
      <c r="A292" t="s">
        <v>660</v>
      </c>
      <c r="B292" t="s">
        <v>542</v>
      </c>
      <c r="C292" t="s">
        <v>18</v>
      </c>
      <c r="D292" s="3">
        <v>8</v>
      </c>
      <c r="E292" s="2"/>
    </row>
    <row r="293" spans="1:6" s="1" customFormat="1" x14ac:dyDescent="0.35">
      <c r="A293" t="s">
        <v>384</v>
      </c>
      <c r="B293" t="s">
        <v>339</v>
      </c>
      <c r="C293" t="s">
        <v>28</v>
      </c>
      <c r="D293" s="3">
        <v>4</v>
      </c>
      <c r="E293" s="2"/>
    </row>
    <row r="294" spans="1:6" s="1" customFormat="1" x14ac:dyDescent="0.35">
      <c r="A294" t="s">
        <v>278</v>
      </c>
      <c r="B294" t="s">
        <v>279</v>
      </c>
      <c r="C294" t="s">
        <v>83</v>
      </c>
      <c r="D294" s="3">
        <v>6</v>
      </c>
      <c r="E294" s="3"/>
    </row>
    <row r="295" spans="1:6" s="1" customFormat="1" x14ac:dyDescent="0.35">
      <c r="A295" t="s">
        <v>22</v>
      </c>
      <c r="B295" t="s">
        <v>23</v>
      </c>
      <c r="C295" t="s">
        <v>18</v>
      </c>
      <c r="D295" s="3">
        <v>4</v>
      </c>
      <c r="E295" s="3"/>
    </row>
    <row r="296" spans="1:6" s="1" customFormat="1" x14ac:dyDescent="0.35">
      <c r="A296" s="1" t="s">
        <v>314</v>
      </c>
      <c r="B296" s="1" t="s">
        <v>315</v>
      </c>
      <c r="C296" s="1" t="s">
        <v>18</v>
      </c>
      <c r="D296" s="2">
        <v>11</v>
      </c>
      <c r="E296" s="2" t="s">
        <v>60</v>
      </c>
    </row>
    <row r="297" spans="1:6" s="1" customFormat="1" x14ac:dyDescent="0.35">
      <c r="A297" s="1" t="s">
        <v>674</v>
      </c>
      <c r="B297" s="1" t="s">
        <v>675</v>
      </c>
      <c r="C297" s="1" t="s">
        <v>51</v>
      </c>
      <c r="D297" s="2">
        <v>10</v>
      </c>
      <c r="E297" s="2" t="s">
        <v>60</v>
      </c>
    </row>
    <row r="298" spans="1:6" s="1" customFormat="1" x14ac:dyDescent="0.35">
      <c r="A298" t="s">
        <v>392</v>
      </c>
      <c r="B298" t="s">
        <v>393</v>
      </c>
      <c r="C298" t="s">
        <v>35</v>
      </c>
      <c r="D298" s="3">
        <v>8</v>
      </c>
      <c r="E298" s="2"/>
    </row>
    <row r="299" spans="1:6" s="1" customFormat="1" x14ac:dyDescent="0.35">
      <c r="A299" t="s">
        <v>392</v>
      </c>
      <c r="B299" t="s">
        <v>393</v>
      </c>
      <c r="C299" t="s">
        <v>62</v>
      </c>
      <c r="D299" s="3">
        <v>8</v>
      </c>
      <c r="E299" s="2"/>
    </row>
    <row r="300" spans="1:6" s="1" customFormat="1" x14ac:dyDescent="0.35">
      <c r="A300" t="s">
        <v>534</v>
      </c>
      <c r="B300" t="s">
        <v>445</v>
      </c>
      <c r="C300" t="s">
        <v>35</v>
      </c>
      <c r="D300" s="3">
        <v>8</v>
      </c>
      <c r="E300" s="2"/>
    </row>
    <row r="301" spans="1:6" s="1" customFormat="1" x14ac:dyDescent="0.35">
      <c r="A301" t="s">
        <v>534</v>
      </c>
      <c r="B301" t="s">
        <v>445</v>
      </c>
      <c r="C301" t="s">
        <v>62</v>
      </c>
      <c r="D301" s="3">
        <v>5</v>
      </c>
      <c r="E301" s="2"/>
    </row>
    <row r="302" spans="1:6" s="1" customFormat="1" x14ac:dyDescent="0.35">
      <c r="A302" t="s">
        <v>430</v>
      </c>
      <c r="B302" t="s">
        <v>431</v>
      </c>
      <c r="C302" t="s">
        <v>52</v>
      </c>
      <c r="D302" s="3">
        <v>2</v>
      </c>
      <c r="E302" s="2"/>
    </row>
    <row r="303" spans="1:6" s="1" customFormat="1" x14ac:dyDescent="0.35">
      <c r="A303" t="s">
        <v>487</v>
      </c>
      <c r="B303" t="s">
        <v>339</v>
      </c>
      <c r="C303" t="s">
        <v>51</v>
      </c>
      <c r="D303" s="3">
        <v>8</v>
      </c>
      <c r="E303" s="2" t="s">
        <v>533</v>
      </c>
    </row>
    <row r="304" spans="1:6" s="1" customFormat="1" x14ac:dyDescent="0.35">
      <c r="A304" t="s">
        <v>588</v>
      </c>
      <c r="B304" t="s">
        <v>589</v>
      </c>
      <c r="C304" t="s">
        <v>52</v>
      </c>
      <c r="D304" s="3">
        <v>6</v>
      </c>
      <c r="E304" s="2"/>
    </row>
    <row r="305" spans="1:8" s="1" customFormat="1" x14ac:dyDescent="0.35">
      <c r="A305" t="s">
        <v>125</v>
      </c>
      <c r="B305" t="s">
        <v>126</v>
      </c>
      <c r="C305" t="s">
        <v>51</v>
      </c>
      <c r="D305" s="3">
        <v>8</v>
      </c>
      <c r="E305" s="3"/>
      <c r="F305"/>
      <c r="G305"/>
      <c r="H305"/>
    </row>
    <row r="306" spans="1:8" s="1" customFormat="1" x14ac:dyDescent="0.35">
      <c r="A306" t="s">
        <v>713</v>
      </c>
      <c r="B306" t="s">
        <v>714</v>
      </c>
      <c r="C306" t="s">
        <v>83</v>
      </c>
      <c r="D306" s="3">
        <v>6</v>
      </c>
      <c r="E306" s="2"/>
    </row>
    <row r="307" spans="1:8" s="1" customFormat="1" x14ac:dyDescent="0.35">
      <c r="A307" t="s">
        <v>6</v>
      </c>
      <c r="B307" t="s">
        <v>7</v>
      </c>
      <c r="C307" t="s">
        <v>52</v>
      </c>
      <c r="D307" s="3">
        <v>8</v>
      </c>
      <c r="E307" s="3"/>
      <c r="F307"/>
      <c r="G307"/>
      <c r="H307"/>
    </row>
    <row r="308" spans="1:8" x14ac:dyDescent="0.35">
      <c r="A308" t="s">
        <v>6</v>
      </c>
      <c r="B308" t="s">
        <v>68</v>
      </c>
      <c r="C308" t="s">
        <v>107</v>
      </c>
      <c r="D308" s="3">
        <v>6</v>
      </c>
    </row>
    <row r="309" spans="1:8" x14ac:dyDescent="0.35">
      <c r="A309" s="1" t="s">
        <v>520</v>
      </c>
      <c r="B309" s="1" t="s">
        <v>521</v>
      </c>
      <c r="C309" s="1" t="s">
        <v>28</v>
      </c>
      <c r="D309" s="2">
        <v>10</v>
      </c>
      <c r="E309" s="2" t="s">
        <v>60</v>
      </c>
    </row>
    <row r="310" spans="1:8" x14ac:dyDescent="0.35">
      <c r="A310" s="1" t="s">
        <v>65</v>
      </c>
      <c r="B310" s="1" t="s">
        <v>66</v>
      </c>
      <c r="C310" s="1" t="s">
        <v>62</v>
      </c>
      <c r="D310" s="2">
        <v>14</v>
      </c>
      <c r="E310" s="3" t="s">
        <v>60</v>
      </c>
    </row>
    <row r="311" spans="1:8" x14ac:dyDescent="0.35">
      <c r="A311" s="1" t="s">
        <v>55</v>
      </c>
      <c r="B311" s="1" t="s">
        <v>56</v>
      </c>
      <c r="C311" s="1" t="s">
        <v>51</v>
      </c>
      <c r="D311" s="2">
        <v>36</v>
      </c>
      <c r="E311" s="2" t="s">
        <v>60</v>
      </c>
      <c r="F311" s="1"/>
      <c r="G311" s="1"/>
      <c r="H311" s="1"/>
    </row>
    <row r="312" spans="1:8" x14ac:dyDescent="0.35">
      <c r="A312" s="1" t="s">
        <v>212</v>
      </c>
      <c r="B312" s="1" t="s">
        <v>213</v>
      </c>
      <c r="C312" s="1" t="s">
        <v>18</v>
      </c>
      <c r="D312" s="2">
        <v>24</v>
      </c>
      <c r="E312" s="2" t="s">
        <v>60</v>
      </c>
      <c r="F312" s="1"/>
      <c r="G312" s="1"/>
      <c r="H312" s="1"/>
    </row>
    <row r="313" spans="1:8" s="1" customFormat="1" x14ac:dyDescent="0.35">
      <c r="A313" s="1" t="s">
        <v>325</v>
      </c>
      <c r="B313" s="1" t="s">
        <v>326</v>
      </c>
      <c r="C313" s="1" t="s">
        <v>52</v>
      </c>
      <c r="D313" s="2">
        <v>25</v>
      </c>
      <c r="E313" s="2" t="s">
        <v>60</v>
      </c>
    </row>
    <row r="314" spans="1:8" s="1" customFormat="1" x14ac:dyDescent="0.35">
      <c r="A314" s="1" t="s">
        <v>485</v>
      </c>
      <c r="B314" s="1" t="s">
        <v>219</v>
      </c>
      <c r="C314" s="1" t="s">
        <v>52</v>
      </c>
      <c r="D314" s="2">
        <v>10</v>
      </c>
      <c r="E314" s="2" t="s">
        <v>60</v>
      </c>
    </row>
    <row r="315" spans="1:8" s="1" customFormat="1" x14ac:dyDescent="0.35">
      <c r="A315" s="1" t="s">
        <v>320</v>
      </c>
      <c r="B315" s="1" t="s">
        <v>11</v>
      </c>
      <c r="C315" s="1" t="s">
        <v>83</v>
      </c>
      <c r="D315" s="2">
        <v>10</v>
      </c>
      <c r="E315" s="2" t="s">
        <v>60</v>
      </c>
    </row>
    <row r="316" spans="1:8" s="1" customFormat="1" x14ac:dyDescent="0.35">
      <c r="A316" s="1" t="s">
        <v>621</v>
      </c>
      <c r="B316" s="1" t="s">
        <v>500</v>
      </c>
      <c r="C316" s="1" t="s">
        <v>62</v>
      </c>
      <c r="D316" s="2">
        <v>10</v>
      </c>
      <c r="E316" s="2" t="s">
        <v>60</v>
      </c>
    </row>
    <row r="317" spans="1:8" s="1" customFormat="1" x14ac:dyDescent="0.35">
      <c r="A317" s="1" t="s">
        <v>474</v>
      </c>
      <c r="B317" s="1" t="s">
        <v>276</v>
      </c>
      <c r="C317" s="1" t="s">
        <v>28</v>
      </c>
      <c r="D317" s="2">
        <v>12</v>
      </c>
      <c r="E317" s="2" t="s">
        <v>60</v>
      </c>
    </row>
    <row r="318" spans="1:8" s="1" customFormat="1" x14ac:dyDescent="0.35">
      <c r="A318" s="1" t="s">
        <v>474</v>
      </c>
      <c r="B318" s="1" t="s">
        <v>56</v>
      </c>
      <c r="C318" s="1" t="s">
        <v>18</v>
      </c>
      <c r="D318" s="2">
        <v>10</v>
      </c>
      <c r="E318" s="2" t="s">
        <v>60</v>
      </c>
      <c r="F318"/>
      <c r="G318"/>
      <c r="H318"/>
    </row>
    <row r="319" spans="1:8" x14ac:dyDescent="0.35">
      <c r="A319" s="1" t="s">
        <v>371</v>
      </c>
      <c r="B319" s="1" t="s">
        <v>373</v>
      </c>
      <c r="C319" s="1" t="s">
        <v>18</v>
      </c>
      <c r="D319" s="2">
        <v>18</v>
      </c>
      <c r="E319" s="2" t="s">
        <v>60</v>
      </c>
      <c r="F319" s="1"/>
      <c r="G319" s="1"/>
      <c r="H319" s="1"/>
    </row>
    <row r="320" spans="1:8" s="1" customFormat="1" x14ac:dyDescent="0.35">
      <c r="A320" s="1" t="s">
        <v>371</v>
      </c>
      <c r="B320" s="1" t="s">
        <v>372</v>
      </c>
      <c r="C320" s="1" t="s">
        <v>18</v>
      </c>
      <c r="D320" s="2">
        <v>14</v>
      </c>
      <c r="E320" s="2" t="s">
        <v>60</v>
      </c>
      <c r="F320"/>
      <c r="G320"/>
      <c r="H320"/>
    </row>
    <row r="321" spans="1:10" x14ac:dyDescent="0.35">
      <c r="A321" t="s">
        <v>258</v>
      </c>
      <c r="B321" t="s">
        <v>106</v>
      </c>
      <c r="C321" t="s">
        <v>62</v>
      </c>
      <c r="D321" s="3">
        <v>8</v>
      </c>
    </row>
    <row r="322" spans="1:10" x14ac:dyDescent="0.35">
      <c r="A322" s="1" t="s">
        <v>166</v>
      </c>
      <c r="B322" s="1" t="s">
        <v>167</v>
      </c>
      <c r="C322" s="1" t="s">
        <v>18</v>
      </c>
      <c r="D322" s="2">
        <v>18</v>
      </c>
      <c r="E322" s="2" t="s">
        <v>60</v>
      </c>
    </row>
    <row r="323" spans="1:10" x14ac:dyDescent="0.35">
      <c r="A323" t="s">
        <v>270</v>
      </c>
      <c r="B323" t="s">
        <v>271</v>
      </c>
      <c r="C323" t="s">
        <v>83</v>
      </c>
      <c r="D323" s="3">
        <v>6</v>
      </c>
    </row>
    <row r="324" spans="1:10" x14ac:dyDescent="0.35">
      <c r="A324" t="s">
        <v>651</v>
      </c>
      <c r="B324" t="s">
        <v>611</v>
      </c>
      <c r="C324" t="s">
        <v>51</v>
      </c>
      <c r="D324" s="3">
        <v>8</v>
      </c>
    </row>
    <row r="325" spans="1:10" x14ac:dyDescent="0.35">
      <c r="A325" t="s">
        <v>451</v>
      </c>
      <c r="B325" t="s">
        <v>143</v>
      </c>
      <c r="C325" t="s">
        <v>35</v>
      </c>
      <c r="D325" s="3">
        <v>4</v>
      </c>
    </row>
    <row r="326" spans="1:10" x14ac:dyDescent="0.35">
      <c r="A326" t="s">
        <v>164</v>
      </c>
      <c r="B326" t="s">
        <v>165</v>
      </c>
      <c r="C326" t="s">
        <v>35</v>
      </c>
      <c r="D326" s="3">
        <v>2</v>
      </c>
    </row>
    <row r="327" spans="1:10" x14ac:dyDescent="0.35">
      <c r="A327" s="1" t="s">
        <v>164</v>
      </c>
      <c r="B327" s="1" t="s">
        <v>165</v>
      </c>
      <c r="C327" s="1" t="s">
        <v>62</v>
      </c>
      <c r="D327" s="2">
        <v>18</v>
      </c>
      <c r="E327" s="2" t="s">
        <v>60</v>
      </c>
      <c r="F327" s="1"/>
      <c r="G327" s="1"/>
      <c r="H327" s="1"/>
    </row>
    <row r="328" spans="1:10" s="1" customFormat="1" x14ac:dyDescent="0.35">
      <c r="A328" s="1" t="s">
        <v>280</v>
      </c>
      <c r="B328" s="1" t="s">
        <v>281</v>
      </c>
      <c r="C328" s="1" t="s">
        <v>18</v>
      </c>
      <c r="D328" s="2">
        <v>24</v>
      </c>
      <c r="E328" s="2" t="s">
        <v>60</v>
      </c>
    </row>
    <row r="329" spans="1:10" s="1" customFormat="1" x14ac:dyDescent="0.35">
      <c r="A329" s="1" t="s">
        <v>424</v>
      </c>
      <c r="B329" s="1" t="s">
        <v>425</v>
      </c>
      <c r="C329" s="1" t="s">
        <v>52</v>
      </c>
      <c r="D329" s="2">
        <v>38</v>
      </c>
      <c r="E329" s="2" t="s">
        <v>60</v>
      </c>
    </row>
    <row r="330" spans="1:10" s="1" customFormat="1" x14ac:dyDescent="0.35">
      <c r="A330" s="1" t="s">
        <v>571</v>
      </c>
      <c r="B330" s="1" t="s">
        <v>572</v>
      </c>
      <c r="C330" s="1" t="s">
        <v>35</v>
      </c>
      <c r="D330" s="2">
        <v>16</v>
      </c>
      <c r="E330" s="2" t="s">
        <v>60</v>
      </c>
    </row>
    <row r="331" spans="1:10" s="1" customFormat="1" x14ac:dyDescent="0.35">
      <c r="A331" s="1" t="s">
        <v>129</v>
      </c>
      <c r="B331" s="1" t="s">
        <v>130</v>
      </c>
      <c r="C331" s="1" t="s">
        <v>51</v>
      </c>
      <c r="D331" s="2">
        <v>10</v>
      </c>
      <c r="E331" s="2" t="s">
        <v>60</v>
      </c>
    </row>
    <row r="332" spans="1:10" s="1" customFormat="1" x14ac:dyDescent="0.35">
      <c r="A332" s="1" t="s">
        <v>110</v>
      </c>
      <c r="B332" s="1" t="s">
        <v>70</v>
      </c>
      <c r="C332" s="1" t="s">
        <v>18</v>
      </c>
      <c r="D332" s="2">
        <v>10</v>
      </c>
      <c r="E332" s="2" t="s">
        <v>60</v>
      </c>
    </row>
    <row r="333" spans="1:10" s="1" customFormat="1" x14ac:dyDescent="0.35">
      <c r="A333" t="s">
        <v>110</v>
      </c>
      <c r="B333" t="s">
        <v>46</v>
      </c>
      <c r="C333" t="s">
        <v>35</v>
      </c>
      <c r="D333" s="3">
        <v>8</v>
      </c>
      <c r="E333" s="2"/>
    </row>
    <row r="334" spans="1:10" s="1" customFormat="1" x14ac:dyDescent="0.35">
      <c r="A334" s="1" t="s">
        <v>110</v>
      </c>
      <c r="B334" s="1" t="s">
        <v>46</v>
      </c>
      <c r="C334" s="1" t="s">
        <v>62</v>
      </c>
      <c r="D334" s="2">
        <v>16</v>
      </c>
      <c r="E334" s="2" t="s">
        <v>60</v>
      </c>
    </row>
    <row r="335" spans="1:10" s="1" customFormat="1" x14ac:dyDescent="0.35">
      <c r="A335" t="s">
        <v>701</v>
      </c>
      <c r="B335" t="s">
        <v>655</v>
      </c>
      <c r="C335" t="s">
        <v>51</v>
      </c>
      <c r="D335" s="3">
        <v>6</v>
      </c>
      <c r="E335" s="3"/>
      <c r="F335"/>
      <c r="G335"/>
      <c r="H335"/>
    </row>
    <row r="336" spans="1:10" s="1" customFormat="1" x14ac:dyDescent="0.35">
      <c r="A336" s="1" t="s">
        <v>323</v>
      </c>
      <c r="B336" s="1" t="s">
        <v>324</v>
      </c>
      <c r="C336" s="1" t="s">
        <v>83</v>
      </c>
      <c r="D336" s="2">
        <v>12</v>
      </c>
      <c r="E336" s="2" t="s">
        <v>60</v>
      </c>
      <c r="I336"/>
      <c r="J336"/>
    </row>
    <row r="337" spans="1:9" s="1" customFormat="1" x14ac:dyDescent="0.35">
      <c r="A337" t="s">
        <v>530</v>
      </c>
      <c r="B337" t="s">
        <v>531</v>
      </c>
      <c r="C337" t="s">
        <v>18</v>
      </c>
      <c r="D337" s="3">
        <v>8</v>
      </c>
      <c r="E337" s="3"/>
    </row>
    <row r="338" spans="1:9" s="1" customFormat="1" x14ac:dyDescent="0.35">
      <c r="A338" t="s">
        <v>530</v>
      </c>
      <c r="B338" t="s">
        <v>76</v>
      </c>
      <c r="C338" t="s">
        <v>51</v>
      </c>
      <c r="D338" s="3">
        <v>2</v>
      </c>
      <c r="E338" s="3"/>
      <c r="F338"/>
      <c r="G338"/>
      <c r="H338"/>
    </row>
    <row r="339" spans="1:9" x14ac:dyDescent="0.35">
      <c r="A339" s="1" t="s">
        <v>552</v>
      </c>
      <c r="B339" s="1" t="s">
        <v>553</v>
      </c>
      <c r="C339" s="1" t="s">
        <v>28</v>
      </c>
      <c r="D339" s="2">
        <v>15</v>
      </c>
      <c r="E339" s="2" t="s">
        <v>60</v>
      </c>
      <c r="F339" s="1"/>
      <c r="G339" s="1"/>
      <c r="H339" s="1"/>
    </row>
    <row r="340" spans="1:9" s="1" customFormat="1" x14ac:dyDescent="0.35">
      <c r="A340" s="1" t="s">
        <v>344</v>
      </c>
      <c r="B340" s="1" t="s">
        <v>9</v>
      </c>
      <c r="C340" s="1" t="s">
        <v>35</v>
      </c>
      <c r="D340" s="2">
        <v>16</v>
      </c>
      <c r="E340" s="2" t="s">
        <v>60</v>
      </c>
    </row>
    <row r="341" spans="1:9" s="1" customFormat="1" x14ac:dyDescent="0.35">
      <c r="A341" s="1" t="s">
        <v>344</v>
      </c>
      <c r="B341" s="1" t="s">
        <v>9</v>
      </c>
      <c r="C341" s="1" t="s">
        <v>62</v>
      </c>
      <c r="D341" s="2">
        <v>10</v>
      </c>
      <c r="E341" s="2" t="s">
        <v>60</v>
      </c>
    </row>
    <row r="342" spans="1:9" s="1" customFormat="1" x14ac:dyDescent="0.35">
      <c r="A342" s="1" t="s">
        <v>247</v>
      </c>
      <c r="B342" s="1" t="s">
        <v>113</v>
      </c>
      <c r="C342" s="1" t="s">
        <v>18</v>
      </c>
      <c r="D342" s="2">
        <v>18</v>
      </c>
      <c r="E342" s="2" t="s">
        <v>60</v>
      </c>
    </row>
    <row r="343" spans="1:9" s="1" customFormat="1" x14ac:dyDescent="0.35">
      <c r="A343" s="1" t="s">
        <v>75</v>
      </c>
      <c r="B343" s="1" t="s">
        <v>76</v>
      </c>
      <c r="C343" s="1" t="s">
        <v>52</v>
      </c>
      <c r="D343" s="2">
        <v>38</v>
      </c>
      <c r="E343" s="2" t="s">
        <v>60</v>
      </c>
      <c r="F343"/>
      <c r="G343"/>
      <c r="H343"/>
    </row>
    <row r="344" spans="1:9" x14ac:dyDescent="0.35">
      <c r="A344" t="s">
        <v>644</v>
      </c>
      <c r="B344" t="s">
        <v>645</v>
      </c>
      <c r="C344" t="s">
        <v>52</v>
      </c>
      <c r="D344" s="3">
        <v>6</v>
      </c>
      <c r="E344" s="2"/>
      <c r="F344" s="1"/>
      <c r="G344" s="1"/>
    </row>
    <row r="345" spans="1:9" x14ac:dyDescent="0.35">
      <c r="A345" s="1" t="s">
        <v>290</v>
      </c>
      <c r="B345" s="1" t="s">
        <v>149</v>
      </c>
      <c r="C345" s="1" t="s">
        <v>52</v>
      </c>
      <c r="D345" s="2">
        <v>26</v>
      </c>
      <c r="E345" s="2" t="s">
        <v>60</v>
      </c>
      <c r="H345" s="1"/>
    </row>
    <row r="346" spans="1:9" s="1" customFormat="1" x14ac:dyDescent="0.35">
      <c r="A346" s="1" t="s">
        <v>216</v>
      </c>
      <c r="B346" s="1" t="s">
        <v>87</v>
      </c>
      <c r="C346" s="1" t="s">
        <v>18</v>
      </c>
      <c r="D346" s="2">
        <v>14</v>
      </c>
      <c r="E346" s="2" t="s">
        <v>60</v>
      </c>
    </row>
    <row r="347" spans="1:9" s="1" customFormat="1" x14ac:dyDescent="0.35">
      <c r="A347" t="s">
        <v>295</v>
      </c>
      <c r="B347" t="s">
        <v>296</v>
      </c>
      <c r="C347" t="s">
        <v>28</v>
      </c>
      <c r="D347" s="3">
        <v>6</v>
      </c>
      <c r="E347" s="3"/>
      <c r="F347"/>
      <c r="G347"/>
      <c r="H347"/>
    </row>
    <row r="348" spans="1:9" x14ac:dyDescent="0.35">
      <c r="A348" t="s">
        <v>717</v>
      </c>
      <c r="B348" t="s">
        <v>718</v>
      </c>
      <c r="C348" t="s">
        <v>28</v>
      </c>
      <c r="D348" s="3">
        <v>8</v>
      </c>
    </row>
    <row r="349" spans="1:9" x14ac:dyDescent="0.35">
      <c r="A349" s="1" t="s">
        <v>220</v>
      </c>
      <c r="B349" s="1" t="s">
        <v>227</v>
      </c>
      <c r="C349" s="1" t="s">
        <v>35</v>
      </c>
      <c r="D349" s="2">
        <v>22</v>
      </c>
      <c r="E349" s="2" t="s">
        <v>60</v>
      </c>
      <c r="I349" s="1"/>
    </row>
    <row r="350" spans="1:9" s="1" customFormat="1" x14ac:dyDescent="0.35">
      <c r="A350" s="1" t="s">
        <v>220</v>
      </c>
      <c r="B350" s="1" t="s">
        <v>221</v>
      </c>
      <c r="C350" s="1" t="s">
        <v>18</v>
      </c>
      <c r="D350" s="2">
        <v>23</v>
      </c>
      <c r="E350" s="2" t="s">
        <v>60</v>
      </c>
      <c r="I350"/>
    </row>
    <row r="351" spans="1:9" s="1" customFormat="1" x14ac:dyDescent="0.35">
      <c r="A351" s="1" t="s">
        <v>367</v>
      </c>
      <c r="B351" s="1" t="s">
        <v>368</v>
      </c>
      <c r="C351" s="1" t="s">
        <v>28</v>
      </c>
      <c r="D351" s="2">
        <v>10</v>
      </c>
      <c r="E351" s="2" t="s">
        <v>60</v>
      </c>
    </row>
    <row r="352" spans="1:9" s="1" customFormat="1" x14ac:dyDescent="0.35">
      <c r="A352" t="s">
        <v>428</v>
      </c>
      <c r="B352" t="s">
        <v>339</v>
      </c>
      <c r="C352" t="s">
        <v>52</v>
      </c>
      <c r="D352" s="3">
        <v>7</v>
      </c>
      <c r="E352" s="3"/>
    </row>
    <row r="353" spans="1:9" s="1" customFormat="1" x14ac:dyDescent="0.35">
      <c r="A353" s="1" t="s">
        <v>264</v>
      </c>
      <c r="B353" s="1" t="s">
        <v>149</v>
      </c>
      <c r="C353" s="1" t="s">
        <v>83</v>
      </c>
      <c r="D353" s="2">
        <v>18</v>
      </c>
      <c r="E353" s="2" t="s">
        <v>60</v>
      </c>
    </row>
    <row r="354" spans="1:9" s="1" customFormat="1" x14ac:dyDescent="0.35">
      <c r="A354" s="1" t="s">
        <v>264</v>
      </c>
      <c r="B354" s="1" t="s">
        <v>265</v>
      </c>
      <c r="C354" s="1" t="s">
        <v>18</v>
      </c>
      <c r="D354" s="2">
        <v>12</v>
      </c>
      <c r="E354" s="2" t="s">
        <v>60</v>
      </c>
    </row>
    <row r="355" spans="1:9" s="1" customFormat="1" x14ac:dyDescent="0.35">
      <c r="A355" t="s">
        <v>615</v>
      </c>
      <c r="B355" t="s">
        <v>616</v>
      </c>
      <c r="C355" t="s">
        <v>83</v>
      </c>
      <c r="D355" s="3">
        <v>8</v>
      </c>
      <c r="E355" s="2"/>
    </row>
    <row r="356" spans="1:9" s="1" customFormat="1" x14ac:dyDescent="0.35">
      <c r="A356" s="1" t="s">
        <v>518</v>
      </c>
      <c r="B356" s="1" t="s">
        <v>519</v>
      </c>
      <c r="C356" s="1" t="s">
        <v>51</v>
      </c>
      <c r="D356" s="2">
        <v>10</v>
      </c>
      <c r="E356" s="2" t="s">
        <v>60</v>
      </c>
    </row>
    <row r="357" spans="1:9" s="1" customFormat="1" x14ac:dyDescent="0.35">
      <c r="A357" t="s">
        <v>363</v>
      </c>
      <c r="B357" t="s">
        <v>364</v>
      </c>
      <c r="C357" t="s">
        <v>18</v>
      </c>
      <c r="D357" s="3">
        <v>8</v>
      </c>
      <c r="E357" s="2"/>
    </row>
    <row r="358" spans="1:9" s="1" customFormat="1" x14ac:dyDescent="0.35">
      <c r="A358" t="s">
        <v>363</v>
      </c>
      <c r="B358" t="s">
        <v>364</v>
      </c>
      <c r="C358" t="s">
        <v>62</v>
      </c>
      <c r="D358" s="3">
        <v>6</v>
      </c>
      <c r="E358" s="2"/>
    </row>
    <row r="359" spans="1:9" s="1" customFormat="1" x14ac:dyDescent="0.35">
      <c r="A359" s="1" t="s">
        <v>558</v>
      </c>
      <c r="B359" s="1" t="s">
        <v>559</v>
      </c>
      <c r="C359" s="1" t="s">
        <v>83</v>
      </c>
      <c r="D359" s="2">
        <v>16</v>
      </c>
      <c r="E359" s="2" t="s">
        <v>60</v>
      </c>
    </row>
    <row r="360" spans="1:9" s="1" customFormat="1" x14ac:dyDescent="0.35">
      <c r="A360" s="1" t="s">
        <v>555</v>
      </c>
      <c r="B360" s="1" t="s">
        <v>211</v>
      </c>
      <c r="C360" s="1" t="s">
        <v>83</v>
      </c>
      <c r="D360" s="2">
        <v>26</v>
      </c>
      <c r="E360" s="2" t="s">
        <v>60</v>
      </c>
    </row>
    <row r="361" spans="1:9" s="1" customFormat="1" x14ac:dyDescent="0.35">
      <c r="A361" t="s">
        <v>291</v>
      </c>
      <c r="B361" t="s">
        <v>292</v>
      </c>
      <c r="C361" t="s">
        <v>52</v>
      </c>
      <c r="D361" s="3">
        <v>4</v>
      </c>
      <c r="E361" s="3"/>
    </row>
    <row r="362" spans="1:9" s="1" customFormat="1" x14ac:dyDescent="0.35">
      <c r="A362" s="1" t="s">
        <v>723</v>
      </c>
      <c r="B362" s="1" t="s">
        <v>724</v>
      </c>
      <c r="C362" s="1" t="s">
        <v>18</v>
      </c>
      <c r="D362" s="2">
        <v>10</v>
      </c>
      <c r="E362" s="2" t="s">
        <v>60</v>
      </c>
    </row>
    <row r="363" spans="1:9" s="1" customFormat="1" x14ac:dyDescent="0.35">
      <c r="A363" t="s">
        <v>376</v>
      </c>
      <c r="B363" t="s">
        <v>163</v>
      </c>
      <c r="C363" t="s">
        <v>83</v>
      </c>
      <c r="D363" s="3">
        <v>8</v>
      </c>
      <c r="E363" s="3"/>
    </row>
    <row r="364" spans="1:9" s="1" customFormat="1" x14ac:dyDescent="0.35">
      <c r="A364" t="s">
        <v>619</v>
      </c>
      <c r="B364" t="s">
        <v>620</v>
      </c>
      <c r="C364" t="s">
        <v>83</v>
      </c>
      <c r="D364" s="3">
        <v>8</v>
      </c>
      <c r="E364" s="3"/>
      <c r="F364"/>
      <c r="G364"/>
      <c r="H364"/>
    </row>
    <row r="365" spans="1:9" s="1" customFormat="1" x14ac:dyDescent="0.35">
      <c r="A365" t="s">
        <v>230</v>
      </c>
      <c r="B365" t="s">
        <v>231</v>
      </c>
      <c r="C365" t="s">
        <v>83</v>
      </c>
      <c r="D365" s="3">
        <v>8</v>
      </c>
      <c r="E365" s="3"/>
      <c r="F365"/>
      <c r="G365"/>
      <c r="H365"/>
      <c r="I365"/>
    </row>
    <row r="366" spans="1:9" x14ac:dyDescent="0.35">
      <c r="A366" t="s">
        <v>599</v>
      </c>
      <c r="B366" t="s">
        <v>600</v>
      </c>
      <c r="C366" t="s">
        <v>435</v>
      </c>
      <c r="D366" s="3">
        <v>6</v>
      </c>
      <c r="E366" s="2"/>
    </row>
    <row r="367" spans="1:9" x14ac:dyDescent="0.35">
      <c r="A367" s="1" t="s">
        <v>49</v>
      </c>
      <c r="B367" s="1" t="s">
        <v>50</v>
      </c>
      <c r="C367" s="1" t="s">
        <v>51</v>
      </c>
      <c r="D367" s="2">
        <v>10</v>
      </c>
      <c r="E367" s="2" t="s">
        <v>60</v>
      </c>
    </row>
    <row r="368" spans="1:9" x14ac:dyDescent="0.35">
      <c r="A368" s="1" t="s">
        <v>742</v>
      </c>
      <c r="B368" s="1" t="s">
        <v>74</v>
      </c>
      <c r="C368" s="1" t="s">
        <v>52</v>
      </c>
      <c r="D368" s="2">
        <v>16</v>
      </c>
      <c r="E368" s="2" t="s">
        <v>60</v>
      </c>
      <c r="F368" s="1"/>
      <c r="G368" s="1"/>
      <c r="H368" s="1"/>
    </row>
    <row r="369" spans="1:9" x14ac:dyDescent="0.35">
      <c r="A369" s="1" t="s">
        <v>526</v>
      </c>
      <c r="B369" s="1" t="s">
        <v>527</v>
      </c>
      <c r="C369" s="1" t="s">
        <v>52</v>
      </c>
      <c r="D369" s="2">
        <v>10</v>
      </c>
      <c r="E369" s="2" t="s">
        <v>60</v>
      </c>
      <c r="I369" s="1"/>
    </row>
    <row r="370" spans="1:9" x14ac:dyDescent="0.35">
      <c r="A370" s="1" t="s">
        <v>515</v>
      </c>
      <c r="B370" s="1" t="s">
        <v>516</v>
      </c>
      <c r="C370" s="1" t="s">
        <v>52</v>
      </c>
      <c r="D370" s="2">
        <v>10</v>
      </c>
      <c r="E370" s="2" t="s">
        <v>60</v>
      </c>
    </row>
    <row r="371" spans="1:9" x14ac:dyDescent="0.35">
      <c r="A371" s="1" t="s">
        <v>170</v>
      </c>
      <c r="B371" s="1" t="s">
        <v>171</v>
      </c>
      <c r="C371" s="1" t="s">
        <v>18</v>
      </c>
      <c r="D371" s="2">
        <v>12</v>
      </c>
      <c r="E371" s="2" t="s">
        <v>60</v>
      </c>
      <c r="F371" s="1"/>
      <c r="G371" s="1"/>
      <c r="H371" s="1"/>
    </row>
    <row r="372" spans="1:9" s="1" customFormat="1" x14ac:dyDescent="0.35">
      <c r="A372" s="1" t="s">
        <v>411</v>
      </c>
      <c r="B372" s="1" t="s">
        <v>92</v>
      </c>
      <c r="C372" s="1" t="s">
        <v>83</v>
      </c>
      <c r="D372" s="2">
        <v>16</v>
      </c>
      <c r="E372" s="2" t="s">
        <v>60</v>
      </c>
      <c r="G372"/>
      <c r="H372"/>
    </row>
    <row r="373" spans="1:9" x14ac:dyDescent="0.35">
      <c r="A373" s="1" t="s">
        <v>209</v>
      </c>
      <c r="B373" s="1" t="s">
        <v>163</v>
      </c>
      <c r="C373" s="1" t="s">
        <v>28</v>
      </c>
      <c r="D373" s="2">
        <v>16</v>
      </c>
      <c r="E373" s="2" t="s">
        <v>60</v>
      </c>
      <c r="G373" s="1"/>
      <c r="H373" s="1"/>
    </row>
    <row r="374" spans="1:9" x14ac:dyDescent="0.35">
      <c r="A374" t="s">
        <v>669</v>
      </c>
      <c r="B374" t="s">
        <v>153</v>
      </c>
      <c r="C374" t="s">
        <v>28</v>
      </c>
      <c r="D374" s="3">
        <v>4</v>
      </c>
    </row>
    <row r="375" spans="1:9" x14ac:dyDescent="0.35">
      <c r="A375" s="1" t="s">
        <v>374</v>
      </c>
      <c r="B375" s="1" t="s">
        <v>375</v>
      </c>
      <c r="C375" s="1" t="s">
        <v>83</v>
      </c>
      <c r="D375" s="2">
        <v>10</v>
      </c>
      <c r="E375" s="2" t="s">
        <v>60</v>
      </c>
    </row>
    <row r="376" spans="1:9" x14ac:dyDescent="0.35">
      <c r="A376" t="s">
        <v>357</v>
      </c>
      <c r="B376" t="s">
        <v>173</v>
      </c>
      <c r="C376" t="s">
        <v>28</v>
      </c>
      <c r="D376" s="3">
        <v>14</v>
      </c>
      <c r="E376" s="3" t="s">
        <v>60</v>
      </c>
    </row>
    <row r="377" spans="1:9" x14ac:dyDescent="0.35">
      <c r="A377" t="s">
        <v>694</v>
      </c>
      <c r="B377" t="s">
        <v>695</v>
      </c>
      <c r="C377" t="s">
        <v>52</v>
      </c>
      <c r="D377" s="3">
        <v>6</v>
      </c>
    </row>
    <row r="378" spans="1:9" x14ac:dyDescent="0.35">
      <c r="A378" s="1" t="s">
        <v>93</v>
      </c>
      <c r="B378" s="1" t="s">
        <v>94</v>
      </c>
      <c r="C378" s="1" t="s">
        <v>52</v>
      </c>
      <c r="D378" s="2">
        <v>20</v>
      </c>
      <c r="E378" s="2" t="s">
        <v>60</v>
      </c>
    </row>
    <row r="379" spans="1:9" x14ac:dyDescent="0.35">
      <c r="A379" s="1" t="s">
        <v>470</v>
      </c>
      <c r="B379" s="1" t="s">
        <v>471</v>
      </c>
      <c r="C379" s="1" t="s">
        <v>18</v>
      </c>
      <c r="D379" s="2">
        <v>10</v>
      </c>
      <c r="E379" s="2" t="s">
        <v>60</v>
      </c>
    </row>
    <row r="380" spans="1:9" x14ac:dyDescent="0.35">
      <c r="A380" t="s">
        <v>722</v>
      </c>
      <c r="B380" t="s">
        <v>585</v>
      </c>
      <c r="C380" t="s">
        <v>35</v>
      </c>
      <c r="D380" s="3">
        <v>8</v>
      </c>
    </row>
    <row r="381" spans="1:9" x14ac:dyDescent="0.35">
      <c r="A381" s="1" t="s">
        <v>14</v>
      </c>
      <c r="B381" s="1" t="s">
        <v>15</v>
      </c>
      <c r="C381" s="1" t="s">
        <v>35</v>
      </c>
      <c r="D381" s="2">
        <v>12</v>
      </c>
      <c r="E381" s="2" t="s">
        <v>60</v>
      </c>
      <c r="F381" s="1"/>
      <c r="G381" s="1"/>
      <c r="H381" s="1"/>
    </row>
    <row r="382" spans="1:9" s="1" customFormat="1" x14ac:dyDescent="0.35">
      <c r="A382" t="s">
        <v>259</v>
      </c>
      <c r="B382" t="s">
        <v>260</v>
      </c>
      <c r="C382" t="s">
        <v>62</v>
      </c>
      <c r="D382" s="3">
        <v>6</v>
      </c>
      <c r="E382" s="3"/>
      <c r="F382"/>
      <c r="G382"/>
      <c r="H382"/>
    </row>
    <row r="383" spans="1:9" x14ac:dyDescent="0.35">
      <c r="A383" s="1" t="s">
        <v>691</v>
      </c>
      <c r="B383" s="1" t="s">
        <v>260</v>
      </c>
      <c r="C383" s="1" t="s">
        <v>18</v>
      </c>
      <c r="D383" s="2">
        <v>14</v>
      </c>
      <c r="E383" s="2" t="s">
        <v>60</v>
      </c>
      <c r="F383" s="1"/>
      <c r="G383" s="1"/>
      <c r="H383" s="1"/>
    </row>
    <row r="384" spans="1:9" s="1" customFormat="1" x14ac:dyDescent="0.35">
      <c r="A384" s="1" t="s">
        <v>236</v>
      </c>
      <c r="B384" s="1" t="s">
        <v>237</v>
      </c>
      <c r="C384" s="1" t="s">
        <v>28</v>
      </c>
      <c r="D384" s="2">
        <v>16</v>
      </c>
      <c r="E384" s="2" t="s">
        <v>60</v>
      </c>
      <c r="F384"/>
      <c r="G384"/>
      <c r="H384"/>
    </row>
    <row r="385" spans="1:8" x14ac:dyDescent="0.35">
      <c r="A385" t="s">
        <v>77</v>
      </c>
      <c r="B385" t="s">
        <v>78</v>
      </c>
      <c r="C385" t="s">
        <v>52</v>
      </c>
      <c r="D385" s="3">
        <v>6</v>
      </c>
    </row>
    <row r="386" spans="1:8" x14ac:dyDescent="0.35">
      <c r="A386" s="1" t="s">
        <v>145</v>
      </c>
      <c r="B386" s="1" t="s">
        <v>146</v>
      </c>
      <c r="C386" s="1" t="s">
        <v>83</v>
      </c>
      <c r="D386" s="2">
        <v>10</v>
      </c>
      <c r="E386" s="2" t="s">
        <v>60</v>
      </c>
    </row>
    <row r="387" spans="1:8" x14ac:dyDescent="0.35">
      <c r="A387" s="1" t="s">
        <v>318</v>
      </c>
      <c r="B387" s="1" t="s">
        <v>319</v>
      </c>
      <c r="C387" s="1" t="s">
        <v>62</v>
      </c>
      <c r="D387" s="2">
        <v>28</v>
      </c>
      <c r="E387" s="2" t="s">
        <v>60</v>
      </c>
      <c r="F387" s="1"/>
      <c r="G387" s="1"/>
      <c r="H387" s="1"/>
    </row>
    <row r="388" spans="1:8" x14ac:dyDescent="0.35">
      <c r="A388" t="s">
        <v>138</v>
      </c>
      <c r="B388" t="s">
        <v>239</v>
      </c>
      <c r="C388" t="s">
        <v>18</v>
      </c>
      <c r="D388" s="3">
        <v>6</v>
      </c>
    </row>
    <row r="389" spans="1:8" x14ac:dyDescent="0.35">
      <c r="A389" s="1" t="s">
        <v>138</v>
      </c>
      <c r="B389" s="1" t="s">
        <v>139</v>
      </c>
      <c r="C389" s="1" t="s">
        <v>18</v>
      </c>
      <c r="D389" s="2">
        <f>8+4</f>
        <v>12</v>
      </c>
      <c r="E389" s="2" t="s">
        <v>60</v>
      </c>
    </row>
    <row r="390" spans="1:8" x14ac:dyDescent="0.35">
      <c r="A390" t="s">
        <v>646</v>
      </c>
      <c r="B390" t="s">
        <v>647</v>
      </c>
      <c r="C390" t="s">
        <v>52</v>
      </c>
      <c r="D390" s="3">
        <v>2</v>
      </c>
      <c r="E390" s="2"/>
    </row>
    <row r="391" spans="1:8" x14ac:dyDescent="0.35">
      <c r="A391" s="1" t="s">
        <v>178</v>
      </c>
      <c r="B391" s="1" t="s">
        <v>179</v>
      </c>
      <c r="C391" s="1" t="s">
        <v>28</v>
      </c>
      <c r="D391" s="2">
        <v>24</v>
      </c>
      <c r="E391" s="2" t="s">
        <v>60</v>
      </c>
    </row>
    <row r="392" spans="1:8" x14ac:dyDescent="0.35">
      <c r="A392" s="1" t="s">
        <v>607</v>
      </c>
      <c r="B392" s="1" t="s">
        <v>333</v>
      </c>
      <c r="C392" s="1" t="s">
        <v>83</v>
      </c>
      <c r="D392" s="2">
        <v>16</v>
      </c>
      <c r="E392" s="2" t="s">
        <v>60</v>
      </c>
    </row>
    <row r="393" spans="1:8" x14ac:dyDescent="0.35">
      <c r="A393" s="1" t="s">
        <v>255</v>
      </c>
      <c r="B393" s="1" t="s">
        <v>211</v>
      </c>
      <c r="C393" s="1" t="s">
        <v>35</v>
      </c>
      <c r="D393" s="2">
        <v>10</v>
      </c>
      <c r="E393" s="2" t="s">
        <v>60</v>
      </c>
    </row>
    <row r="394" spans="1:8" x14ac:dyDescent="0.35">
      <c r="A394" s="1" t="s">
        <v>201</v>
      </c>
      <c r="B394" s="1" t="s">
        <v>463</v>
      </c>
      <c r="C394" s="1" t="s">
        <v>62</v>
      </c>
      <c r="D394" s="2">
        <v>16</v>
      </c>
      <c r="E394" s="2" t="s">
        <v>60</v>
      </c>
      <c r="F394" s="1"/>
      <c r="G394" s="1"/>
      <c r="H394" s="1"/>
    </row>
    <row r="395" spans="1:8" s="1" customFormat="1" x14ac:dyDescent="0.35">
      <c r="A395" s="1" t="s">
        <v>201</v>
      </c>
      <c r="B395" s="1" t="s">
        <v>202</v>
      </c>
      <c r="C395" s="1" t="s">
        <v>35</v>
      </c>
      <c r="D395" s="2">
        <v>10</v>
      </c>
      <c r="E395" s="2" t="s">
        <v>60</v>
      </c>
      <c r="F395"/>
      <c r="G395"/>
      <c r="H395"/>
    </row>
    <row r="396" spans="1:8" x14ac:dyDescent="0.35">
      <c r="A396" s="1" t="s">
        <v>684</v>
      </c>
      <c r="B396" s="1" t="s">
        <v>153</v>
      </c>
      <c r="C396" s="1" t="s">
        <v>28</v>
      </c>
      <c r="D396" s="2">
        <v>10</v>
      </c>
      <c r="E396" s="2" t="s">
        <v>60</v>
      </c>
    </row>
    <row r="397" spans="1:8" x14ac:dyDescent="0.35">
      <c r="A397" t="s">
        <v>252</v>
      </c>
      <c r="B397" t="s">
        <v>123</v>
      </c>
      <c r="C397" t="s">
        <v>83</v>
      </c>
      <c r="D397" s="3">
        <v>6</v>
      </c>
    </row>
    <row r="398" spans="1:8" x14ac:dyDescent="0.35">
      <c r="A398" t="s">
        <v>252</v>
      </c>
      <c r="B398" t="s">
        <v>254</v>
      </c>
      <c r="C398" t="s">
        <v>35</v>
      </c>
      <c r="D398" s="3">
        <v>6</v>
      </c>
    </row>
    <row r="399" spans="1:8" x14ac:dyDescent="0.35">
      <c r="A399" t="s">
        <v>252</v>
      </c>
      <c r="B399" t="s">
        <v>254</v>
      </c>
      <c r="C399" t="s">
        <v>62</v>
      </c>
      <c r="D399" s="3">
        <v>6</v>
      </c>
    </row>
    <row r="400" spans="1:8" x14ac:dyDescent="0.35">
      <c r="A400" s="1" t="s">
        <v>10</v>
      </c>
      <c r="B400" s="1" t="s">
        <v>11</v>
      </c>
      <c r="C400" s="1" t="s">
        <v>35</v>
      </c>
      <c r="D400" s="2">
        <v>20</v>
      </c>
      <c r="E400" s="2" t="s">
        <v>60</v>
      </c>
    </row>
    <row r="401" spans="1:10" x14ac:dyDescent="0.35">
      <c r="A401" s="1" t="s">
        <v>186</v>
      </c>
      <c r="B401" s="1" t="s">
        <v>187</v>
      </c>
      <c r="C401" s="1" t="s">
        <v>18</v>
      </c>
      <c r="D401" s="2">
        <v>22</v>
      </c>
      <c r="E401" s="2" t="s">
        <v>60</v>
      </c>
    </row>
    <row r="402" spans="1:10" x14ac:dyDescent="0.35">
      <c r="A402" s="1" t="s">
        <v>186</v>
      </c>
      <c r="B402" s="1" t="s">
        <v>190</v>
      </c>
      <c r="C402" s="1" t="s">
        <v>18</v>
      </c>
      <c r="D402" s="2">
        <v>16</v>
      </c>
      <c r="E402" s="2" t="s">
        <v>60</v>
      </c>
    </row>
    <row r="403" spans="1:10" x14ac:dyDescent="0.35">
      <c r="A403" t="s">
        <v>541</v>
      </c>
      <c r="B403" t="s">
        <v>542</v>
      </c>
      <c r="C403" t="s">
        <v>52</v>
      </c>
      <c r="D403" s="3">
        <v>4</v>
      </c>
    </row>
    <row r="404" spans="1:10" x14ac:dyDescent="0.35">
      <c r="A404" s="1" t="s">
        <v>95</v>
      </c>
      <c r="B404" s="1" t="s">
        <v>11</v>
      </c>
      <c r="C404" s="1" t="s">
        <v>52</v>
      </c>
      <c r="D404" s="2">
        <v>26</v>
      </c>
      <c r="E404" s="2" t="s">
        <v>60</v>
      </c>
    </row>
    <row r="405" spans="1:10" x14ac:dyDescent="0.35">
      <c r="A405" s="1" t="s">
        <v>189</v>
      </c>
      <c r="B405" s="1" t="s">
        <v>76</v>
      </c>
      <c r="C405" s="1" t="s">
        <v>18</v>
      </c>
      <c r="D405" s="2">
        <v>10</v>
      </c>
      <c r="E405" s="2" t="s">
        <v>60</v>
      </c>
    </row>
    <row r="406" spans="1:10" x14ac:dyDescent="0.35">
      <c r="A406" s="1" t="s">
        <v>210</v>
      </c>
      <c r="B406" s="1" t="s">
        <v>211</v>
      </c>
      <c r="C406" s="1" t="s">
        <v>18</v>
      </c>
      <c r="D406" s="2">
        <v>10</v>
      </c>
      <c r="E406" s="2" t="s">
        <v>60</v>
      </c>
    </row>
    <row r="407" spans="1:10" x14ac:dyDescent="0.35">
      <c r="A407" s="1" t="s">
        <v>409</v>
      </c>
      <c r="B407" s="1" t="s">
        <v>410</v>
      </c>
      <c r="C407" s="1" t="s">
        <v>83</v>
      </c>
      <c r="D407" s="2">
        <v>20</v>
      </c>
      <c r="E407" s="2" t="s">
        <v>60</v>
      </c>
    </row>
    <row r="408" spans="1:10" x14ac:dyDescent="0.35">
      <c r="A408" t="s">
        <v>272</v>
      </c>
      <c r="B408" t="s">
        <v>273</v>
      </c>
      <c r="C408" t="s">
        <v>83</v>
      </c>
      <c r="D408" s="3">
        <v>8</v>
      </c>
    </row>
    <row r="409" spans="1:10" x14ac:dyDescent="0.35">
      <c r="A409" s="1" t="s">
        <v>582</v>
      </c>
      <c r="B409" s="1" t="s">
        <v>583</v>
      </c>
      <c r="C409" s="1" t="s">
        <v>51</v>
      </c>
      <c r="D409" s="2">
        <v>20</v>
      </c>
      <c r="E409" s="2" t="s">
        <v>60</v>
      </c>
    </row>
    <row r="410" spans="1:10" x14ac:dyDescent="0.35">
      <c r="A410" s="1" t="s">
        <v>547</v>
      </c>
      <c r="B410" s="1" t="s">
        <v>548</v>
      </c>
      <c r="C410" s="1" t="s">
        <v>83</v>
      </c>
      <c r="D410" s="2">
        <v>18</v>
      </c>
      <c r="E410" s="2" t="s">
        <v>60</v>
      </c>
    </row>
    <row r="411" spans="1:10" x14ac:dyDescent="0.35">
      <c r="A411" s="1" t="s">
        <v>340</v>
      </c>
      <c r="B411" s="1" t="s">
        <v>333</v>
      </c>
      <c r="C411" s="1" t="s">
        <v>28</v>
      </c>
      <c r="D411" s="2">
        <v>15</v>
      </c>
      <c r="E411" s="2" t="s">
        <v>60</v>
      </c>
    </row>
    <row r="412" spans="1:10" x14ac:dyDescent="0.35">
      <c r="A412" t="s">
        <v>626</v>
      </c>
      <c r="B412" t="s">
        <v>627</v>
      </c>
      <c r="C412" t="s">
        <v>35</v>
      </c>
      <c r="D412" s="3">
        <v>4</v>
      </c>
      <c r="E412" s="2"/>
    </row>
    <row r="413" spans="1:10" x14ac:dyDescent="0.35">
      <c r="A413" t="s">
        <v>510</v>
      </c>
      <c r="B413" t="s">
        <v>128</v>
      </c>
      <c r="C413" t="s">
        <v>62</v>
      </c>
      <c r="D413" s="3">
        <v>14</v>
      </c>
      <c r="E413" s="3" t="s">
        <v>60</v>
      </c>
    </row>
    <row r="414" spans="1:10" x14ac:dyDescent="0.35">
      <c r="A414" t="s">
        <v>262</v>
      </c>
      <c r="B414" t="s">
        <v>263</v>
      </c>
      <c r="C414" t="s">
        <v>28</v>
      </c>
      <c r="D414" s="3">
        <v>2</v>
      </c>
      <c r="J414" t="s">
        <v>533</v>
      </c>
    </row>
    <row r="415" spans="1:10" x14ac:dyDescent="0.35">
      <c r="A415" s="1" t="s">
        <v>352</v>
      </c>
      <c r="B415" s="1" t="s">
        <v>353</v>
      </c>
      <c r="C415" s="1" t="s">
        <v>52</v>
      </c>
      <c r="D415" s="2">
        <v>30</v>
      </c>
      <c r="E415" s="2" t="s">
        <v>60</v>
      </c>
    </row>
    <row r="416" spans="1:10" x14ac:dyDescent="0.35">
      <c r="A416" t="s">
        <v>316</v>
      </c>
      <c r="B416" t="s">
        <v>317</v>
      </c>
      <c r="C416" t="s">
        <v>62</v>
      </c>
      <c r="D416" s="3">
        <v>8</v>
      </c>
      <c r="E416" s="2"/>
    </row>
    <row r="417" spans="1:5" x14ac:dyDescent="0.35">
      <c r="A417" s="1" t="s">
        <v>234</v>
      </c>
      <c r="B417" s="1" t="s">
        <v>235</v>
      </c>
      <c r="C417" s="1" t="s">
        <v>28</v>
      </c>
      <c r="D417" s="2">
        <v>16</v>
      </c>
      <c r="E417" s="2" t="s">
        <v>60</v>
      </c>
    </row>
    <row r="418" spans="1:5" x14ac:dyDescent="0.35">
      <c r="A418" s="1" t="s">
        <v>586</v>
      </c>
      <c r="B418" s="1" t="s">
        <v>587</v>
      </c>
      <c r="C418" s="1" t="s">
        <v>52</v>
      </c>
      <c r="D418" s="2">
        <v>26</v>
      </c>
      <c r="E418" s="2" t="s">
        <v>60</v>
      </c>
    </row>
    <row r="419" spans="1:5" x14ac:dyDescent="0.35">
      <c r="A419" s="1" t="s">
        <v>680</v>
      </c>
      <c r="B419" s="1" t="s">
        <v>390</v>
      </c>
      <c r="C419" s="1" t="s">
        <v>52</v>
      </c>
      <c r="D419" s="2">
        <v>10</v>
      </c>
      <c r="E419" s="2" t="s">
        <v>60</v>
      </c>
    </row>
    <row r="420" spans="1:5" x14ac:dyDescent="0.35">
      <c r="A420" t="s">
        <v>598</v>
      </c>
      <c r="B420" t="s">
        <v>106</v>
      </c>
      <c r="C420" t="s">
        <v>35</v>
      </c>
      <c r="D420" s="3">
        <v>8</v>
      </c>
      <c r="E420" s="2"/>
    </row>
    <row r="421" spans="1:5" x14ac:dyDescent="0.35">
      <c r="A421" t="s">
        <v>399</v>
      </c>
      <c r="B421" t="s">
        <v>317</v>
      </c>
      <c r="C421" t="s">
        <v>62</v>
      </c>
      <c r="D421" s="3">
        <v>6</v>
      </c>
      <c r="E421" s="2"/>
    </row>
    <row r="422" spans="1:5" x14ac:dyDescent="0.35">
      <c r="A422" s="1" t="s">
        <v>207</v>
      </c>
      <c r="B422" s="1" t="s">
        <v>208</v>
      </c>
      <c r="C422" s="1" t="s">
        <v>28</v>
      </c>
      <c r="D422" s="2">
        <v>22</v>
      </c>
      <c r="E422" s="2" t="s">
        <v>60</v>
      </c>
    </row>
    <row r="423" spans="1:5" x14ac:dyDescent="0.35">
      <c r="A423" s="1" t="s">
        <v>580</v>
      </c>
      <c r="B423" s="1" t="s">
        <v>553</v>
      </c>
      <c r="C423" s="1" t="s">
        <v>28</v>
      </c>
      <c r="D423" s="2">
        <v>16</v>
      </c>
      <c r="E423" s="2" t="s">
        <v>60</v>
      </c>
    </row>
    <row r="424" spans="1:5" x14ac:dyDescent="0.35">
      <c r="A424" s="1" t="s">
        <v>385</v>
      </c>
      <c r="B424" s="1" t="s">
        <v>386</v>
      </c>
      <c r="C424" s="1" t="s">
        <v>18</v>
      </c>
      <c r="D424" s="2">
        <v>11</v>
      </c>
      <c r="E424" s="2" t="s">
        <v>60</v>
      </c>
    </row>
    <row r="425" spans="1:5" x14ac:dyDescent="0.35">
      <c r="A425" s="1" t="s">
        <v>103</v>
      </c>
      <c r="B425" s="1" t="s">
        <v>104</v>
      </c>
      <c r="C425" s="1" t="s">
        <v>35</v>
      </c>
      <c r="D425" s="2">
        <f>10+6</f>
        <v>16</v>
      </c>
      <c r="E425" s="2" t="s">
        <v>60</v>
      </c>
    </row>
    <row r="426" spans="1:5" x14ac:dyDescent="0.35">
      <c r="A426" t="s">
        <v>103</v>
      </c>
      <c r="B426" t="s">
        <v>104</v>
      </c>
      <c r="C426" t="s">
        <v>62</v>
      </c>
      <c r="D426" s="3">
        <v>4</v>
      </c>
    </row>
    <row r="427" spans="1:5" x14ac:dyDescent="0.35">
      <c r="A427" t="s">
        <v>426</v>
      </c>
      <c r="B427" t="s">
        <v>427</v>
      </c>
      <c r="C427" t="s">
        <v>52</v>
      </c>
      <c r="D427" s="3">
        <v>8</v>
      </c>
    </row>
    <row r="428" spans="1:5" x14ac:dyDescent="0.35">
      <c r="A428" t="s">
        <v>198</v>
      </c>
      <c r="B428" t="s">
        <v>199</v>
      </c>
      <c r="C428" t="s">
        <v>52</v>
      </c>
      <c r="D428" s="3">
        <v>6</v>
      </c>
    </row>
    <row r="429" spans="1:5" x14ac:dyDescent="0.35">
      <c r="A429" t="s">
        <v>721</v>
      </c>
      <c r="B429" t="s">
        <v>163</v>
      </c>
      <c r="C429" t="s">
        <v>83</v>
      </c>
      <c r="D429" s="3">
        <v>4</v>
      </c>
    </row>
    <row r="430" spans="1:5" x14ac:dyDescent="0.35">
      <c r="A430" t="s">
        <v>156</v>
      </c>
      <c r="B430" t="s">
        <v>157</v>
      </c>
      <c r="C430" t="s">
        <v>28</v>
      </c>
      <c r="D430" s="3">
        <v>8</v>
      </c>
    </row>
    <row r="431" spans="1:5" x14ac:dyDescent="0.35">
      <c r="A431" s="1" t="s">
        <v>689</v>
      </c>
      <c r="B431" s="1" t="s">
        <v>690</v>
      </c>
      <c r="C431" s="1" t="s">
        <v>18</v>
      </c>
      <c r="D431" s="2">
        <v>10</v>
      </c>
      <c r="E431" s="2" t="s">
        <v>60</v>
      </c>
    </row>
    <row r="432" spans="1:5" x14ac:dyDescent="0.35">
      <c r="A432" s="1" t="s">
        <v>329</v>
      </c>
      <c r="B432" s="1" t="s">
        <v>5</v>
      </c>
      <c r="C432" s="1" t="s">
        <v>18</v>
      </c>
      <c r="D432" s="2">
        <v>19</v>
      </c>
      <c r="E432" s="2" t="s">
        <v>60</v>
      </c>
    </row>
    <row r="433" spans="1:8" x14ac:dyDescent="0.35">
      <c r="A433" t="s">
        <v>142</v>
      </c>
      <c r="B433" t="s">
        <v>143</v>
      </c>
      <c r="C433" t="s">
        <v>52</v>
      </c>
      <c r="D433" s="3">
        <v>8</v>
      </c>
    </row>
    <row r="434" spans="1:8" x14ac:dyDescent="0.35">
      <c r="A434" s="1" t="s">
        <v>81</v>
      </c>
      <c r="B434" s="1" t="s">
        <v>82</v>
      </c>
      <c r="C434" s="1" t="s">
        <v>28</v>
      </c>
      <c r="D434" s="2">
        <v>12</v>
      </c>
      <c r="E434" s="2" t="s">
        <v>60</v>
      </c>
      <c r="F434" s="1"/>
      <c r="G434" s="1"/>
      <c r="H434" s="1"/>
    </row>
    <row r="435" spans="1:8" s="1" customFormat="1" x14ac:dyDescent="0.35">
      <c r="A435" s="1" t="s">
        <v>81</v>
      </c>
      <c r="B435" s="1" t="s">
        <v>82</v>
      </c>
      <c r="C435" s="1" t="s">
        <v>83</v>
      </c>
      <c r="D435" s="2">
        <v>10</v>
      </c>
      <c r="E435" s="2" t="s">
        <v>60</v>
      </c>
      <c r="F435"/>
      <c r="G435"/>
      <c r="H435"/>
    </row>
    <row r="436" spans="1:8" x14ac:dyDescent="0.35">
      <c r="A436" t="s">
        <v>683</v>
      </c>
      <c r="B436" t="s">
        <v>208</v>
      </c>
      <c r="C436" t="s">
        <v>52</v>
      </c>
      <c r="D436" s="3">
        <v>6</v>
      </c>
    </row>
    <row r="437" spans="1:8" x14ac:dyDescent="0.35">
      <c r="A437" s="1" t="s">
        <v>495</v>
      </c>
      <c r="B437" s="1" t="s">
        <v>496</v>
      </c>
      <c r="C437" s="1" t="s">
        <v>18</v>
      </c>
      <c r="D437" s="2">
        <v>10</v>
      </c>
      <c r="E437" s="2" t="s">
        <v>60</v>
      </c>
    </row>
    <row r="438" spans="1:8" x14ac:dyDescent="0.35">
      <c r="A438" t="s">
        <v>605</v>
      </c>
      <c r="B438" t="s">
        <v>606</v>
      </c>
      <c r="C438" t="s">
        <v>28</v>
      </c>
      <c r="D438" s="3">
        <v>6</v>
      </c>
      <c r="E438" s="2"/>
    </row>
    <row r="439" spans="1:8" x14ac:dyDescent="0.35">
      <c r="A439" s="1" t="s">
        <v>661</v>
      </c>
      <c r="B439" s="1" t="s">
        <v>542</v>
      </c>
      <c r="C439" s="1" t="s">
        <v>18</v>
      </c>
      <c r="D439" s="2">
        <v>10</v>
      </c>
      <c r="E439" s="2" t="s">
        <v>60</v>
      </c>
    </row>
    <row r="440" spans="1:8" x14ac:dyDescent="0.35">
      <c r="A440" s="1" t="s">
        <v>180</v>
      </c>
      <c r="B440" s="1" t="s">
        <v>639</v>
      </c>
      <c r="C440" s="1" t="s">
        <v>51</v>
      </c>
      <c r="D440" s="2">
        <v>10</v>
      </c>
      <c r="E440" s="2" t="s">
        <v>60</v>
      </c>
    </row>
    <row r="441" spans="1:8" x14ac:dyDescent="0.35">
      <c r="A441" t="s">
        <v>180</v>
      </c>
      <c r="B441" t="s">
        <v>181</v>
      </c>
      <c r="C441" t="s">
        <v>28</v>
      </c>
      <c r="D441" s="3">
        <v>8</v>
      </c>
    </row>
    <row r="442" spans="1:8" x14ac:dyDescent="0.35">
      <c r="A442" s="1" t="s">
        <v>408</v>
      </c>
      <c r="B442" s="1" t="s">
        <v>407</v>
      </c>
      <c r="C442" s="1" t="s">
        <v>28</v>
      </c>
      <c r="D442" s="2">
        <v>20</v>
      </c>
      <c r="E442" s="2" t="s">
        <v>60</v>
      </c>
    </row>
    <row r="443" spans="1:8" x14ac:dyDescent="0.35">
      <c r="A443" s="1" t="s">
        <v>622</v>
      </c>
      <c r="B443" s="1" t="s">
        <v>632</v>
      </c>
      <c r="C443" s="1" t="s">
        <v>28</v>
      </c>
      <c r="D443" s="2">
        <v>12</v>
      </c>
      <c r="E443" s="2" t="s">
        <v>60</v>
      </c>
    </row>
    <row r="444" spans="1:8" x14ac:dyDescent="0.35">
      <c r="A444" s="1" t="s">
        <v>622</v>
      </c>
      <c r="B444" s="1" t="s">
        <v>58</v>
      </c>
      <c r="C444" s="1" t="s">
        <v>18</v>
      </c>
      <c r="D444" s="2">
        <v>16</v>
      </c>
      <c r="E444" s="2" t="s">
        <v>60</v>
      </c>
    </row>
    <row r="445" spans="1:8" x14ac:dyDescent="0.35">
      <c r="A445" t="s">
        <v>493</v>
      </c>
      <c r="B445" t="s">
        <v>494</v>
      </c>
      <c r="C445" t="s">
        <v>28</v>
      </c>
      <c r="D445" s="3">
        <v>8</v>
      </c>
    </row>
    <row r="446" spans="1:8" x14ac:dyDescent="0.35">
      <c r="A446" s="1" t="s">
        <v>38</v>
      </c>
      <c r="B446" s="1" t="s">
        <v>39</v>
      </c>
      <c r="C446" s="1" t="s">
        <v>511</v>
      </c>
      <c r="D446" s="2">
        <v>12</v>
      </c>
      <c r="E446" s="2" t="s">
        <v>60</v>
      </c>
    </row>
    <row r="447" spans="1:8" x14ac:dyDescent="0.35">
      <c r="A447" s="1" t="s">
        <v>38</v>
      </c>
      <c r="B447" s="1" t="s">
        <v>39</v>
      </c>
      <c r="C447" s="1" t="s">
        <v>52</v>
      </c>
      <c r="D447" s="2">
        <f>10+6</f>
        <v>16</v>
      </c>
      <c r="E447" s="2" t="s">
        <v>60</v>
      </c>
    </row>
    <row r="448" spans="1:8" x14ac:dyDescent="0.35">
      <c r="A448" s="1" t="s">
        <v>648</v>
      </c>
      <c r="B448" s="1" t="s">
        <v>503</v>
      </c>
      <c r="C448" s="1" t="s">
        <v>18</v>
      </c>
      <c r="D448" s="3">
        <v>10</v>
      </c>
      <c r="E448" s="3" t="s">
        <v>60</v>
      </c>
    </row>
    <row r="449" spans="1:10" x14ac:dyDescent="0.35">
      <c r="A449" t="s">
        <v>405</v>
      </c>
      <c r="B449" t="s">
        <v>406</v>
      </c>
      <c r="C449" t="s">
        <v>83</v>
      </c>
      <c r="D449" s="3">
        <v>8</v>
      </c>
    </row>
    <row r="450" spans="1:10" x14ac:dyDescent="0.35">
      <c r="A450" t="s">
        <v>654</v>
      </c>
      <c r="B450" t="s">
        <v>655</v>
      </c>
      <c r="C450" t="s">
        <v>83</v>
      </c>
      <c r="D450" s="3">
        <v>8</v>
      </c>
    </row>
    <row r="451" spans="1:10" x14ac:dyDescent="0.35">
      <c r="A451" s="1" t="s">
        <v>217</v>
      </c>
      <c r="B451" s="1" t="s">
        <v>92</v>
      </c>
      <c r="C451" s="1" t="s">
        <v>18</v>
      </c>
      <c r="D451" s="2">
        <v>16</v>
      </c>
      <c r="E451" s="2" t="s">
        <v>60</v>
      </c>
    </row>
    <row r="452" spans="1:10" x14ac:dyDescent="0.35">
      <c r="A452" s="1" t="s">
        <v>743</v>
      </c>
      <c r="B452" s="1" t="s">
        <v>744</v>
      </c>
      <c r="C452" s="1" t="s">
        <v>62</v>
      </c>
      <c r="D452" s="2">
        <v>10</v>
      </c>
      <c r="E452" s="2" t="s">
        <v>60</v>
      </c>
    </row>
    <row r="453" spans="1:10" x14ac:dyDescent="0.35">
      <c r="A453" s="1" t="s">
        <v>623</v>
      </c>
      <c r="B453" s="1" t="s">
        <v>624</v>
      </c>
      <c r="C453" s="1" t="s">
        <v>35</v>
      </c>
      <c r="D453" s="2">
        <v>10</v>
      </c>
      <c r="E453" s="2" t="s">
        <v>60</v>
      </c>
    </row>
    <row r="454" spans="1:10" x14ac:dyDescent="0.35">
      <c r="A454" t="s">
        <v>733</v>
      </c>
      <c r="B454" t="s">
        <v>68</v>
      </c>
      <c r="C454" t="s">
        <v>35</v>
      </c>
      <c r="D454" s="3">
        <v>8</v>
      </c>
    </row>
    <row r="455" spans="1:10" x14ac:dyDescent="0.35">
      <c r="A455" t="s">
        <v>238</v>
      </c>
      <c r="B455" t="s">
        <v>239</v>
      </c>
      <c r="C455" t="s">
        <v>28</v>
      </c>
      <c r="D455" s="3">
        <v>6</v>
      </c>
    </row>
    <row r="456" spans="1:10" x14ac:dyDescent="0.35">
      <c r="A456" t="s">
        <v>256</v>
      </c>
      <c r="B456" t="s">
        <v>34</v>
      </c>
      <c r="C456" t="s">
        <v>35</v>
      </c>
      <c r="D456" s="3">
        <v>4</v>
      </c>
    </row>
    <row r="457" spans="1:10" x14ac:dyDescent="0.35">
      <c r="A457" s="1" t="s">
        <v>293</v>
      </c>
      <c r="B457" s="1" t="s">
        <v>294</v>
      </c>
      <c r="C457" s="1" t="s">
        <v>28</v>
      </c>
      <c r="D457" s="2">
        <v>18</v>
      </c>
      <c r="E457" s="2" t="s">
        <v>60</v>
      </c>
    </row>
    <row r="458" spans="1:10" x14ac:dyDescent="0.35">
      <c r="A458" s="1" t="s">
        <v>57</v>
      </c>
      <c r="B458" s="1" t="s">
        <v>58</v>
      </c>
      <c r="C458" s="1" t="s">
        <v>18</v>
      </c>
      <c r="D458" s="2">
        <f>10+4</f>
        <v>14</v>
      </c>
      <c r="E458" s="2" t="s">
        <v>60</v>
      </c>
    </row>
    <row r="459" spans="1:10" x14ac:dyDescent="0.35">
      <c r="A459" t="s">
        <v>233</v>
      </c>
      <c r="B459" t="s">
        <v>153</v>
      </c>
      <c r="C459" t="s">
        <v>62</v>
      </c>
      <c r="D459" s="3">
        <v>8</v>
      </c>
    </row>
    <row r="460" spans="1:10" x14ac:dyDescent="0.35">
      <c r="A460" s="1" t="s">
        <v>233</v>
      </c>
      <c r="B460" s="1" t="s">
        <v>188</v>
      </c>
      <c r="C460" s="1" t="s">
        <v>62</v>
      </c>
      <c r="D460" s="2">
        <v>10</v>
      </c>
      <c r="E460" s="2" t="s">
        <v>60</v>
      </c>
    </row>
    <row r="461" spans="1:10" x14ac:dyDescent="0.35">
      <c r="A461" s="1" t="s">
        <v>233</v>
      </c>
      <c r="B461" s="1" t="s">
        <v>149</v>
      </c>
      <c r="C461" s="1" t="s">
        <v>62</v>
      </c>
      <c r="D461" s="2">
        <v>16</v>
      </c>
      <c r="E461" s="2" t="s">
        <v>60</v>
      </c>
    </row>
    <row r="462" spans="1:10" x14ac:dyDescent="0.35">
      <c r="A462" s="6" t="s">
        <v>261</v>
      </c>
      <c r="B462" s="6" t="s">
        <v>34</v>
      </c>
      <c r="C462" s="6" t="s">
        <v>35</v>
      </c>
      <c r="D462" s="7">
        <v>8</v>
      </c>
      <c r="E462" s="7"/>
      <c r="F462" s="6"/>
      <c r="G462" s="6"/>
      <c r="H462" s="6"/>
      <c r="I462" s="6"/>
      <c r="J462" s="6"/>
    </row>
    <row r="463" spans="1:10" s="6" customFormat="1" x14ac:dyDescent="0.35">
      <c r="A463" t="s">
        <v>261</v>
      </c>
      <c r="B463" t="s">
        <v>34</v>
      </c>
      <c r="C463" t="s">
        <v>62</v>
      </c>
      <c r="D463" s="3">
        <v>4</v>
      </c>
      <c r="E463" s="3"/>
      <c r="F463"/>
      <c r="G463"/>
      <c r="H463"/>
      <c r="I463"/>
      <c r="J463"/>
    </row>
    <row r="464" spans="1:10" x14ac:dyDescent="0.35">
      <c r="A464" t="s">
        <v>172</v>
      </c>
      <c r="B464" t="s">
        <v>173</v>
      </c>
      <c r="C464" t="s">
        <v>18</v>
      </c>
      <c r="D464" s="3">
        <v>4</v>
      </c>
    </row>
    <row r="465" spans="1:8" x14ac:dyDescent="0.35">
      <c r="A465" t="s">
        <v>113</v>
      </c>
      <c r="B465" t="s">
        <v>260</v>
      </c>
      <c r="C465" t="s">
        <v>51</v>
      </c>
      <c r="D465" s="3">
        <v>8</v>
      </c>
    </row>
    <row r="466" spans="1:8" x14ac:dyDescent="0.35">
      <c r="A466" t="s">
        <v>113</v>
      </c>
      <c r="B466" t="s">
        <v>116</v>
      </c>
      <c r="C466" t="s">
        <v>52</v>
      </c>
      <c r="D466" s="3">
        <v>2</v>
      </c>
    </row>
    <row r="467" spans="1:8" x14ac:dyDescent="0.35">
      <c r="A467" t="s">
        <v>113</v>
      </c>
      <c r="B467" t="s">
        <v>114</v>
      </c>
      <c r="C467" t="s">
        <v>18</v>
      </c>
      <c r="D467" s="3">
        <v>8</v>
      </c>
    </row>
    <row r="468" spans="1:8" x14ac:dyDescent="0.35">
      <c r="A468" t="s">
        <v>113</v>
      </c>
      <c r="B468" t="s">
        <v>114</v>
      </c>
      <c r="C468" t="s">
        <v>62</v>
      </c>
      <c r="D468" s="3">
        <v>9</v>
      </c>
    </row>
    <row r="469" spans="1:8" x14ac:dyDescent="0.35">
      <c r="A469" s="1" t="s">
        <v>286</v>
      </c>
      <c r="B469" s="1" t="s">
        <v>287</v>
      </c>
      <c r="C469" s="1" t="s">
        <v>52</v>
      </c>
      <c r="D469" s="2">
        <v>10</v>
      </c>
      <c r="E469" s="2" t="s">
        <v>60</v>
      </c>
    </row>
    <row r="470" spans="1:8" x14ac:dyDescent="0.35">
      <c r="A470" s="1" t="s">
        <v>71</v>
      </c>
      <c r="B470" s="1" t="s">
        <v>334</v>
      </c>
      <c r="C470" s="1" t="s">
        <v>28</v>
      </c>
      <c r="D470" s="2">
        <v>18</v>
      </c>
      <c r="E470" s="2" t="s">
        <v>60</v>
      </c>
    </row>
    <row r="471" spans="1:8" x14ac:dyDescent="0.35">
      <c r="A471" s="1" t="s">
        <v>71</v>
      </c>
      <c r="B471" s="1" t="s">
        <v>72</v>
      </c>
      <c r="C471" s="1" t="s">
        <v>35</v>
      </c>
      <c r="D471" s="2">
        <f>4+10</f>
        <v>14</v>
      </c>
      <c r="E471" s="2" t="s">
        <v>60</v>
      </c>
      <c r="F471" s="1"/>
      <c r="G471" s="1"/>
      <c r="H471" s="1"/>
    </row>
    <row r="472" spans="1:8" s="1" customFormat="1" x14ac:dyDescent="0.35">
      <c r="A472" t="s">
        <v>394</v>
      </c>
      <c r="B472" t="s">
        <v>34</v>
      </c>
      <c r="C472" t="s">
        <v>35</v>
      </c>
      <c r="D472" s="3">
        <v>4</v>
      </c>
      <c r="E472" s="2"/>
    </row>
    <row r="473" spans="1:8" s="1" customFormat="1" x14ac:dyDescent="0.35">
      <c r="A473" s="1" t="s">
        <v>360</v>
      </c>
      <c r="B473" s="1" t="s">
        <v>361</v>
      </c>
      <c r="C473" s="1" t="s">
        <v>28</v>
      </c>
      <c r="D473" s="2">
        <v>10</v>
      </c>
      <c r="E473" s="2" t="s">
        <v>60</v>
      </c>
    </row>
    <row r="474" spans="1:8" s="1" customFormat="1" x14ac:dyDescent="0.35">
      <c r="A474" s="1" t="s">
        <v>476</v>
      </c>
      <c r="B474" s="1" t="s">
        <v>477</v>
      </c>
      <c r="C474" s="1" t="s">
        <v>83</v>
      </c>
      <c r="D474" s="2">
        <v>12</v>
      </c>
      <c r="E474" s="2" t="s">
        <v>60</v>
      </c>
    </row>
    <row r="475" spans="1:8" s="1" customFormat="1" x14ac:dyDescent="0.35">
      <c r="A475" t="s">
        <v>8</v>
      </c>
      <c r="B475" t="s">
        <v>9</v>
      </c>
      <c r="C475" t="s">
        <v>52</v>
      </c>
      <c r="D475" s="3">
        <v>6</v>
      </c>
      <c r="E475" s="3"/>
      <c r="F475"/>
      <c r="G475"/>
      <c r="H475"/>
    </row>
    <row r="476" spans="1:8" x14ac:dyDescent="0.35">
      <c r="A476" s="1" t="s">
        <v>29</v>
      </c>
      <c r="B476" s="1" t="s">
        <v>30</v>
      </c>
      <c r="C476" s="1" t="s">
        <v>28</v>
      </c>
      <c r="D476" s="2">
        <v>15</v>
      </c>
      <c r="E476" s="2" t="s">
        <v>60</v>
      </c>
    </row>
    <row r="477" spans="1:8" x14ac:dyDescent="0.35">
      <c r="A477" t="s">
        <v>147</v>
      </c>
      <c r="B477" t="s">
        <v>148</v>
      </c>
      <c r="C477" t="s">
        <v>62</v>
      </c>
      <c r="D477" s="3">
        <v>8</v>
      </c>
    </row>
    <row r="478" spans="1:8" x14ac:dyDescent="0.35">
      <c r="A478" t="s">
        <v>556</v>
      </c>
      <c r="B478" t="s">
        <v>557</v>
      </c>
      <c r="C478" t="s">
        <v>83</v>
      </c>
      <c r="D478" s="3">
        <v>6</v>
      </c>
      <c r="E478" s="2"/>
    </row>
    <row r="479" spans="1:8" x14ac:dyDescent="0.35">
      <c r="A479" t="s">
        <v>699</v>
      </c>
      <c r="B479" t="s">
        <v>700</v>
      </c>
      <c r="C479" t="s">
        <v>51</v>
      </c>
      <c r="D479" s="3">
        <v>8</v>
      </c>
    </row>
    <row r="480" spans="1:8" x14ac:dyDescent="0.35">
      <c r="A480" s="1" t="s">
        <v>442</v>
      </c>
      <c r="B480" s="1" t="s">
        <v>443</v>
      </c>
      <c r="C480" s="1" t="s">
        <v>18</v>
      </c>
      <c r="D480" s="2">
        <v>14</v>
      </c>
      <c r="E480" s="2" t="s">
        <v>60</v>
      </c>
    </row>
    <row r="481" spans="1:8" x14ac:dyDescent="0.35">
      <c r="A481" s="1" t="s">
        <v>44</v>
      </c>
      <c r="B481" s="1" t="s">
        <v>33</v>
      </c>
      <c r="C481" s="1" t="s">
        <v>52</v>
      </c>
      <c r="D481" s="2">
        <v>36</v>
      </c>
      <c r="E481" s="2" t="s">
        <v>60</v>
      </c>
    </row>
    <row r="482" spans="1:8" x14ac:dyDescent="0.35">
      <c r="A482" t="s">
        <v>667</v>
      </c>
      <c r="B482" t="s">
        <v>668</v>
      </c>
      <c r="C482" t="s">
        <v>28</v>
      </c>
      <c r="D482" s="3">
        <v>6</v>
      </c>
    </row>
    <row r="483" spans="1:8" x14ac:dyDescent="0.35">
      <c r="A483" s="1" t="s">
        <v>391</v>
      </c>
      <c r="B483" s="1" t="s">
        <v>128</v>
      </c>
      <c r="C483" s="1" t="s">
        <v>35</v>
      </c>
      <c r="D483" s="2">
        <v>10</v>
      </c>
      <c r="E483" s="2" t="s">
        <v>60</v>
      </c>
    </row>
    <row r="484" spans="1:8" x14ac:dyDescent="0.35">
      <c r="A484" s="1" t="s">
        <v>391</v>
      </c>
      <c r="B484" s="1" t="s">
        <v>128</v>
      </c>
      <c r="C484" s="1" t="s">
        <v>62</v>
      </c>
      <c r="D484" s="2">
        <v>10</v>
      </c>
      <c r="E484" s="2" t="s">
        <v>60</v>
      </c>
    </row>
    <row r="485" spans="1:8" x14ac:dyDescent="0.35">
      <c r="A485" t="s">
        <v>592</v>
      </c>
      <c r="B485" t="s">
        <v>593</v>
      </c>
      <c r="C485" t="s">
        <v>51</v>
      </c>
      <c r="D485" s="3">
        <v>4</v>
      </c>
    </row>
    <row r="486" spans="1:8" x14ac:dyDescent="0.35">
      <c r="A486" s="1" t="s">
        <v>501</v>
      </c>
      <c r="B486" s="1" t="s">
        <v>307</v>
      </c>
      <c r="C486" s="1" t="s">
        <v>83</v>
      </c>
      <c r="D486" s="2">
        <v>10</v>
      </c>
      <c r="E486" s="2" t="s">
        <v>60</v>
      </c>
    </row>
    <row r="487" spans="1:8" x14ac:dyDescent="0.35">
      <c r="A487" s="1" t="s">
        <v>379</v>
      </c>
      <c r="B487" s="1" t="s">
        <v>70</v>
      </c>
      <c r="C487" s="1" t="s">
        <v>18</v>
      </c>
      <c r="D487" s="2">
        <v>14</v>
      </c>
      <c r="E487" s="2" t="s">
        <v>60</v>
      </c>
    </row>
    <row r="488" spans="1:8" x14ac:dyDescent="0.35">
      <c r="A488" t="s">
        <v>117</v>
      </c>
      <c r="B488" t="s">
        <v>118</v>
      </c>
      <c r="C488" t="s">
        <v>28</v>
      </c>
      <c r="D488" s="3">
        <v>8</v>
      </c>
    </row>
    <row r="489" spans="1:8" s="1" customFormat="1" x14ac:dyDescent="0.35">
      <c r="A489" s="1" t="s">
        <v>349</v>
      </c>
      <c r="B489" s="1" t="s">
        <v>208</v>
      </c>
      <c r="C489" s="1" t="s">
        <v>35</v>
      </c>
      <c r="D489" s="2">
        <v>12</v>
      </c>
      <c r="E489" s="2" t="s">
        <v>60</v>
      </c>
    </row>
    <row r="490" spans="1:8" x14ac:dyDescent="0.35">
      <c r="A490" t="s">
        <v>349</v>
      </c>
      <c r="B490" t="s">
        <v>208</v>
      </c>
      <c r="C490" t="s">
        <v>18</v>
      </c>
      <c r="D490" s="3">
        <v>1</v>
      </c>
    </row>
    <row r="491" spans="1:8" x14ac:dyDescent="0.35">
      <c r="A491" s="1" t="s">
        <v>349</v>
      </c>
      <c r="B491" s="1" t="s">
        <v>208</v>
      </c>
      <c r="C491" s="1" t="s">
        <v>62</v>
      </c>
      <c r="D491" s="2">
        <v>18</v>
      </c>
      <c r="E491" s="2" t="s">
        <v>60</v>
      </c>
      <c r="F491" s="1"/>
      <c r="G491" s="1"/>
      <c r="H491" s="1"/>
    </row>
    <row r="492" spans="1:8" s="1" customFormat="1" x14ac:dyDescent="0.35">
      <c r="A492" s="1" t="s">
        <v>532</v>
      </c>
      <c r="B492" s="1" t="s">
        <v>56</v>
      </c>
      <c r="C492" s="1" t="s">
        <v>18</v>
      </c>
      <c r="D492" s="2">
        <v>12</v>
      </c>
      <c r="E492" s="2" t="s">
        <v>60</v>
      </c>
      <c r="F492"/>
      <c r="G492"/>
      <c r="H492"/>
    </row>
    <row r="493" spans="1:8" x14ac:dyDescent="0.35">
      <c r="A493" s="1" t="s">
        <v>160</v>
      </c>
      <c r="B493" s="1" t="s">
        <v>161</v>
      </c>
      <c r="C493" s="1" t="s">
        <v>18</v>
      </c>
      <c r="D493" s="2">
        <v>26</v>
      </c>
      <c r="E493" s="2" t="s">
        <v>60</v>
      </c>
    </row>
    <row r="494" spans="1:8" x14ac:dyDescent="0.35">
      <c r="A494" s="1" t="s">
        <v>160</v>
      </c>
      <c r="B494" s="1" t="s">
        <v>341</v>
      </c>
      <c r="C494" s="1" t="s">
        <v>18</v>
      </c>
      <c r="D494" s="2">
        <v>10</v>
      </c>
      <c r="E494" s="2" t="s">
        <v>60</v>
      </c>
    </row>
    <row r="495" spans="1:8" x14ac:dyDescent="0.35">
      <c r="A495" s="1" t="s">
        <v>514</v>
      </c>
      <c r="B495" s="1" t="s">
        <v>378</v>
      </c>
      <c r="C495" s="1" t="s">
        <v>35</v>
      </c>
      <c r="D495" s="2">
        <v>12</v>
      </c>
      <c r="E495" s="2" t="s">
        <v>60</v>
      </c>
    </row>
    <row r="496" spans="1:8" x14ac:dyDescent="0.35">
      <c r="A496" s="1" t="s">
        <v>628</v>
      </c>
      <c r="B496" s="1" t="s">
        <v>629</v>
      </c>
      <c r="C496" s="1" t="s">
        <v>28</v>
      </c>
      <c r="D496" s="2">
        <v>10</v>
      </c>
      <c r="E496" s="2" t="s">
        <v>60</v>
      </c>
    </row>
    <row r="497" spans="1:9" x14ac:dyDescent="0.35">
      <c r="A497" s="1" t="s">
        <v>740</v>
      </c>
      <c r="B497" s="1" t="s">
        <v>741</v>
      </c>
      <c r="C497" s="1" t="s">
        <v>51</v>
      </c>
      <c r="D497" s="2">
        <v>14</v>
      </c>
      <c r="E497" s="2" t="s">
        <v>60</v>
      </c>
      <c r="F497" s="1"/>
      <c r="G497" s="1"/>
      <c r="H497" s="1"/>
    </row>
    <row r="498" spans="1:9" x14ac:dyDescent="0.35">
      <c r="A498" t="s">
        <v>618</v>
      </c>
      <c r="B498" t="s">
        <v>273</v>
      </c>
      <c r="C498" t="s">
        <v>83</v>
      </c>
      <c r="D498" s="3">
        <v>2</v>
      </c>
      <c r="I498" s="1"/>
    </row>
    <row r="499" spans="1:9" s="1" customFormat="1" x14ac:dyDescent="0.35">
      <c r="A499" t="s">
        <v>625</v>
      </c>
      <c r="B499" t="s">
        <v>415</v>
      </c>
      <c r="C499" t="s">
        <v>35</v>
      </c>
      <c r="D499" s="3">
        <v>6</v>
      </c>
      <c r="E499" s="3"/>
      <c r="F499"/>
      <c r="G499"/>
      <c r="H499"/>
      <c r="I499"/>
    </row>
    <row r="500" spans="1:9" x14ac:dyDescent="0.35">
      <c r="A500" t="s">
        <v>205</v>
      </c>
      <c r="B500" t="s">
        <v>206</v>
      </c>
      <c r="C500" t="s">
        <v>35</v>
      </c>
      <c r="D500" s="3">
        <v>6</v>
      </c>
    </row>
    <row r="501" spans="1:9" x14ac:dyDescent="0.35">
      <c r="A501" t="s">
        <v>395</v>
      </c>
      <c r="B501" t="s">
        <v>396</v>
      </c>
      <c r="C501" t="s">
        <v>35</v>
      </c>
      <c r="D501" s="3">
        <v>2</v>
      </c>
    </row>
    <row r="502" spans="1:9" x14ac:dyDescent="0.35">
      <c r="A502" t="s">
        <v>395</v>
      </c>
      <c r="B502" t="s">
        <v>396</v>
      </c>
      <c r="C502" t="s">
        <v>62</v>
      </c>
      <c r="D502" s="3">
        <v>8</v>
      </c>
    </row>
    <row r="503" spans="1:9" x14ac:dyDescent="0.35">
      <c r="A503" t="s">
        <v>310</v>
      </c>
      <c r="B503" t="s">
        <v>311</v>
      </c>
      <c r="C503" t="s">
        <v>28</v>
      </c>
      <c r="D503" s="3">
        <v>8</v>
      </c>
    </row>
    <row r="504" spans="1:9" x14ac:dyDescent="0.35">
      <c r="A504" t="s">
        <v>670</v>
      </c>
      <c r="B504" t="s">
        <v>553</v>
      </c>
      <c r="C504" t="s">
        <v>83</v>
      </c>
      <c r="D504" s="3">
        <v>6</v>
      </c>
    </row>
    <row r="505" spans="1:9" x14ac:dyDescent="0.35">
      <c r="A505" s="1" t="s">
        <v>636</v>
      </c>
      <c r="B505" s="1" t="s">
        <v>637</v>
      </c>
      <c r="C505" s="1" t="s">
        <v>18</v>
      </c>
      <c r="D505" s="2">
        <v>12</v>
      </c>
      <c r="E505" s="2" t="s">
        <v>60</v>
      </c>
    </row>
    <row r="506" spans="1:9" x14ac:dyDescent="0.35">
      <c r="A506" t="s">
        <v>472</v>
      </c>
      <c r="B506" t="s">
        <v>473</v>
      </c>
      <c r="C506" t="s">
        <v>18</v>
      </c>
      <c r="D506" s="3">
        <v>6</v>
      </c>
      <c r="E506" s="2"/>
    </row>
    <row r="507" spans="1:9" x14ac:dyDescent="0.35">
      <c r="A507" t="s">
        <v>725</v>
      </c>
      <c r="B507" t="s">
        <v>368</v>
      </c>
      <c r="C507" t="s">
        <v>28</v>
      </c>
      <c r="D507" s="3">
        <v>8</v>
      </c>
      <c r="E507" s="2"/>
    </row>
    <row r="508" spans="1:9" x14ac:dyDescent="0.35">
      <c r="A508" t="s">
        <v>545</v>
      </c>
      <c r="B508" t="s">
        <v>546</v>
      </c>
      <c r="C508" t="s">
        <v>52</v>
      </c>
      <c r="D508" s="3">
        <v>1</v>
      </c>
      <c r="E508" s="2"/>
    </row>
    <row r="509" spans="1:9" x14ac:dyDescent="0.35">
      <c r="A509" t="s">
        <v>240</v>
      </c>
      <c r="B509" t="s">
        <v>175</v>
      </c>
      <c r="C509" t="s">
        <v>28</v>
      </c>
      <c r="D509" s="3">
        <v>6</v>
      </c>
    </row>
    <row r="510" spans="1:9" x14ac:dyDescent="0.35">
      <c r="A510" t="s">
        <v>362</v>
      </c>
      <c r="B510" t="s">
        <v>165</v>
      </c>
      <c r="C510" t="s">
        <v>62</v>
      </c>
      <c r="D510" s="3">
        <v>8</v>
      </c>
    </row>
    <row r="511" spans="1:9" x14ac:dyDescent="0.35">
      <c r="A511" t="s">
        <v>462</v>
      </c>
      <c r="B511" t="s">
        <v>163</v>
      </c>
      <c r="C511" t="s">
        <v>28</v>
      </c>
      <c r="D511" s="3">
        <v>6</v>
      </c>
    </row>
    <row r="512" spans="1:9" x14ac:dyDescent="0.35">
      <c r="A512" t="s">
        <v>418</v>
      </c>
      <c r="B512" t="s">
        <v>419</v>
      </c>
      <c r="C512" t="s">
        <v>51</v>
      </c>
      <c r="D512" s="3">
        <v>8</v>
      </c>
    </row>
    <row r="513" spans="1:8" x14ac:dyDescent="0.35">
      <c r="A513" s="1" t="s">
        <v>574</v>
      </c>
      <c r="B513" s="1" t="s">
        <v>309</v>
      </c>
      <c r="C513" s="1" t="s">
        <v>28</v>
      </c>
      <c r="D513" s="2">
        <v>32</v>
      </c>
      <c r="E513" s="2" t="s">
        <v>60</v>
      </c>
      <c r="F513" s="1"/>
      <c r="G513" s="1"/>
      <c r="H513" s="1"/>
    </row>
    <row r="514" spans="1:8" s="1" customFormat="1" x14ac:dyDescent="0.35">
      <c r="A514"/>
      <c r="B514"/>
      <c r="C514"/>
      <c r="D514" s="3"/>
      <c r="E514" s="3"/>
      <c r="F514"/>
      <c r="G514"/>
      <c r="H514"/>
    </row>
  </sheetData>
  <autoFilter ref="A1:F513" xr:uid="{D344D33D-5B1D-4163-9B03-BB800C774A8C}"/>
  <sortState xmlns:xlrd2="http://schemas.microsoft.com/office/spreadsheetml/2017/richdata2" ref="A2:J514">
    <sortCondition ref="A2:A514"/>
    <sortCondition ref="B2:B514"/>
    <sortCondition ref="C2:C51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Hatch</dc:creator>
  <cp:lastModifiedBy>Mary Beth Hatch</cp:lastModifiedBy>
  <dcterms:created xsi:type="dcterms:W3CDTF">2025-11-19T01:52:39Z</dcterms:created>
  <dcterms:modified xsi:type="dcterms:W3CDTF">2026-07-27T02:50:35Z</dcterms:modified>
</cp:coreProperties>
</file>